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ntt Chart" sheetId="1" r:id="rId4"/>
  </sheets>
  <definedNames/>
  <calcPr/>
  <extLst>
    <ext uri="GoogleSheetsCustomDataVersion2">
      <go:sheetsCustomData xmlns:go="http://customooxmlschemas.google.com/" r:id="rId5" roundtripDataChecksum="VoO91lvgUWfmgBWC+iZLOWJfWenI9HpSeckFHdvXc4s="/>
    </ext>
  </extLst>
</workbook>
</file>

<file path=xl/sharedStrings.xml><?xml version="1.0" encoding="utf-8"?>
<sst xmlns="http://schemas.openxmlformats.org/spreadsheetml/2006/main" count="162" uniqueCount="92">
  <si>
    <t>GANTT CHART TEMPLATE</t>
  </si>
  <si>
    <t>PROJECT TITLE</t>
  </si>
  <si>
    <t>Remaining Space-X 8 arned weld</t>
  </si>
  <si>
    <t>WO Number</t>
  </si>
  <si>
    <t>12435/1</t>
  </si>
  <si>
    <t>COMPANY NAME</t>
  </si>
  <si>
    <t>Space-X / Cryowest</t>
  </si>
  <si>
    <t>DATE</t>
  </si>
  <si>
    <t>PHASE THREE</t>
  </si>
  <si>
    <t>PHASE FOUR</t>
  </si>
  <si>
    <t>TASK</t>
  </si>
  <si>
    <t>START</t>
  </si>
  <si>
    <t>DUE</t>
  </si>
  <si>
    <t>DURATION</t>
  </si>
  <si>
    <t>PCT OF TASK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</si>
  <si>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</si>
  <si>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</si>
  <si>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</si>
  <si>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</si>
  <si>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</si>
  <si>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</si>
  <si>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</si>
  <si>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</si>
  <si>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</si>
  <si>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</si>
  <si>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</si>
  <si>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</si>
  <si>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ID</t>
  </si>
  <si>
    <t>TITLE</t>
  </si>
  <si>
    <t>OWNER</t>
  </si>
  <si>
    <t>IN DAYS</t>
  </si>
  <si>
    <t>COMPLETE</t>
  </si>
  <si>
    <t>M</t>
  </si>
  <si>
    <t>T</t>
  </si>
  <si>
    <t>W</t>
  </si>
  <si>
    <t>R</t>
  </si>
  <si>
    <t>F</t>
  </si>
  <si>
    <t>WELDING</t>
  </si>
  <si>
    <t>ARM WELDING</t>
  </si>
  <si>
    <t>1.1.1</t>
  </si>
  <si>
    <t>Weld</t>
  </si>
  <si>
    <t>Sunny</t>
  </si>
  <si>
    <t>1.1.2</t>
  </si>
  <si>
    <t>Leak Check</t>
  </si>
  <si>
    <t>Rogelio</t>
  </si>
  <si>
    <t>1.1.3</t>
  </si>
  <si>
    <t>Measure (added as of 6/21)</t>
  </si>
  <si>
    <t>Max</t>
  </si>
  <si>
    <t>1.1.3.1</t>
  </si>
  <si>
    <t>Catching up on previous measures</t>
  </si>
  <si>
    <t>1.1.4</t>
  </si>
  <si>
    <t>Wrap</t>
  </si>
  <si>
    <t>Misha</t>
  </si>
  <si>
    <t>1.1.4.1</t>
  </si>
  <si>
    <t>[Repeat until all arms are welded]</t>
  </si>
  <si>
    <t>N/A [placeholder]</t>
  </si>
  <si>
    <t>END SEAMS</t>
  </si>
  <si>
    <t>1.2.1</t>
  </si>
  <si>
    <t>Right end seam</t>
  </si>
  <si>
    <t>1.2.2</t>
  </si>
  <si>
    <t>Left end seam</t>
  </si>
  <si>
    <t>END CAPS</t>
  </si>
  <si>
    <t>1.3.1</t>
  </si>
  <si>
    <t>Right end cap (preassembled)</t>
  </si>
  <si>
    <t>1.3.2</t>
  </si>
  <si>
    <t>Left end cap (preassembled)</t>
  </si>
  <si>
    <t>FRONT COLLAR</t>
  </si>
  <si>
    <t>1.4.1</t>
  </si>
  <si>
    <t>Front collar plate</t>
  </si>
  <si>
    <t>OTHER WELDS</t>
  </si>
  <si>
    <t>1.5.1</t>
  </si>
  <si>
    <t>Weld valve lines</t>
  </si>
  <si>
    <t xml:space="preserve"> </t>
  </si>
  <si>
    <t>1.5.2</t>
  </si>
  <si>
    <t>Weld gland</t>
  </si>
  <si>
    <t>1.5.3</t>
  </si>
  <si>
    <t>Other minor welds</t>
  </si>
  <si>
    <t>BAKE</t>
  </si>
  <si>
    <t>BAKE PROCESS</t>
  </si>
  <si>
    <t>2.1.1</t>
  </si>
  <si>
    <t>Insert in oven</t>
  </si>
  <si>
    <t>Cesar</t>
  </si>
  <si>
    <t>ASSEMBLY AND COLD TESTING</t>
  </si>
  <si>
    <t>ASSEMBLY</t>
  </si>
  <si>
    <t>3.1.1</t>
  </si>
  <si>
    <t>Install all valves and tubing</t>
  </si>
  <si>
    <t>COLD TESTING</t>
  </si>
  <si>
    <t>3.2.1</t>
  </si>
  <si>
    <t>Set up air manifolds</t>
  </si>
  <si>
    <t>Cesar / Ken</t>
  </si>
  <si>
    <t>3.2.2</t>
  </si>
  <si>
    <t>Run cold test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</si>
</sst>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F800]dddd\,\ mmmm\ dd\,\ yyyy"/>
  </numFmts>
  <fonts count="17">
    <font>
      <sz val="12.0"/>
      <color theme="1"/>
      <name val="Corbel"/>
      <scheme val="minor"/>
    </font>
    <font>
      <sz val="10.0"/>
      <color theme="1"/>
      <name val="Times New Roman"/>
    </font>
    <font>
      <b/>
      <sz val="20.0"/>
      <color rgb="FF7F7F7F"/>
      <name val="Times New Roman"/>
    </font>
    <font>
      <sz val="12.0"/>
      <color theme="1"/>
      <name val="Times New Roman"/>
    </font>
    <font>
      <b/>
      <sz val="9.0"/>
      <color theme="1"/>
      <name val="Times New Roman"/>
    </font>
    <font>
      <b/>
      <sz val="10.0"/>
      <color rgb="FF2F5496"/>
      <name val="Times New Roman"/>
    </font>
    <font>
      <b/>
      <sz val="10.0"/>
      <color theme="0"/>
      <name val="Times New Roman"/>
    </font>
    <font/>
    <font>
      <b/>
      <sz val="10.0"/>
      <color theme="1"/>
      <name val="Times New Roman"/>
    </font>
    <font>
      <b/>
      <sz val="11.0"/>
      <color theme="1"/>
      <name val="Century Gothic"/>
    </font>
    <font>
      <b/>
      <sz val="10.0"/>
      <color theme="1"/>
      <name val="Century Gothic"/>
    </font>
    <font>
      <sz val="10.0"/>
      <color theme="1"/>
      <name val="Century Gothic"/>
    </font>
    <font>
      <sz val="11.0"/>
      <color theme="1"/>
      <name val="Century Gothic"/>
    </font>
    <font>
      <sz val="10.0"/>
      <color rgb="FFFFFFFF"/>
      <name val="Century Gothic"/>
    </font>
    <font>
      <b/>
      <i/>
      <sz val="11.0"/>
      <color theme="1"/>
      <name val="Century Gothic"/>
    </font>
    <font>
      <b/>
      <i/>
      <sz val="10.0"/>
      <color theme="1"/>
      <name val="Century Gothic"/>
    </font>
    <font>
      <b/>
      <sz val="15.0"/>
      <color rgb="FF000000"/>
      <name val="Times New Roman"/>
    </font>
  </fonts>
  <fills count="2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AEEF3"/>
        <bgColor rgb="FFEAEEF3"/>
      </patternFill>
    </fill>
    <fill>
      <patternFill patternType="solid">
        <fgColor rgb="FFF2F2F2"/>
        <bgColor rgb="FFF2F2F2"/>
      </patternFill>
    </fill>
    <fill>
      <patternFill patternType="solid">
        <fgColor rgb="FF525252"/>
        <bgColor rgb="FF525252"/>
      </patternFill>
    </fill>
    <fill>
      <patternFill patternType="solid">
        <fgColor rgb="FF7F6000"/>
        <bgColor rgb="FF7F6000"/>
      </patternFill>
    </fill>
    <fill>
      <patternFill patternType="solid">
        <fgColor rgb="FFD8D8D8"/>
        <bgColor rgb="FFD8D8D8"/>
      </patternFill>
    </fill>
    <fill>
      <patternFill patternType="solid">
        <fgColor rgb="FF44546A"/>
        <bgColor rgb="FF44546A"/>
      </patternFill>
    </fill>
    <fill>
      <patternFill patternType="solid">
        <fgColor rgb="FF548135"/>
        <bgColor rgb="FF548135"/>
      </patternFill>
    </fill>
    <fill>
      <patternFill patternType="solid">
        <fgColor rgb="FF7B7B7B"/>
        <bgColor rgb="FF7B7B7B"/>
      </patternFill>
    </fill>
    <fill>
      <patternFill patternType="solid">
        <fgColor rgb="FFBF9000"/>
        <bgColor rgb="FFBF9000"/>
      </patternFill>
    </fill>
    <fill>
      <patternFill patternType="solid">
        <fgColor rgb="FFD6DCE4"/>
        <bgColor rgb="FFD6DCE4"/>
      </patternFill>
    </fill>
    <fill>
      <patternFill patternType="solid">
        <fgColor rgb="FFA8D08D"/>
        <bgColor rgb="FFA8D08D"/>
      </patternFill>
    </fill>
    <fill>
      <patternFill patternType="solid">
        <fgColor rgb="FFC8C8C8"/>
        <bgColor rgb="FFC8C8C8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D0CECE"/>
        <bgColor rgb="FFD0CECE"/>
      </patternFill>
    </fill>
  </fills>
  <borders count="38">
    <border/>
    <border>
      <left/>
      <right/>
      <top/>
      <bottom/>
    </border>
    <border>
      <left style="thin">
        <color rgb="FFA5A5A5"/>
      </left>
      <right style="hair">
        <color rgb="FFA5A5A5"/>
      </right>
      <top style="thin">
        <color rgb="FFA5A5A5"/>
      </top>
      <bottom style="thin">
        <color rgb="FFA5A5A5"/>
      </bottom>
    </border>
    <border>
      <left/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hair">
        <color rgb="FFA5A5A5"/>
      </right>
      <top/>
      <bottom style="double">
        <color rgb="FFA5A5A5"/>
      </bottom>
    </border>
    <border>
      <right style="thin">
        <color rgb="FFA5A5A5"/>
      </right>
      <bottom style="double">
        <color rgb="FFA5A5A5"/>
      </bottom>
    </border>
    <border>
      <left style="thin">
        <color rgb="FFA5A5A5"/>
      </left>
      <right style="hair">
        <color rgb="FFA5A5A5"/>
      </right>
      <top/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BFBFBF"/>
      </left>
      <top style="medium">
        <color rgb="FFBFBFBF"/>
      </top>
      <bottom/>
    </border>
    <border>
      <top style="medium">
        <color rgb="FFBFBFBF"/>
      </top>
      <bottom/>
    </border>
    <border>
      <right style="medium">
        <color rgb="FFBFBFBF"/>
      </right>
      <top style="medium">
        <color rgb="FFBFBFBF"/>
      </top>
      <bottom/>
    </border>
    <border>
      <left style="medium">
        <color rgb="FFA5A5A5"/>
      </left>
      <right/>
      <top style="medium">
        <color rgb="FFA5A5A5"/>
      </top>
      <bottom/>
    </border>
    <border>
      <left style="thin">
        <color rgb="FFA5A5A5"/>
      </left>
      <right style="thin">
        <color rgb="FFA5A5A5"/>
      </right>
      <top style="medium">
        <color rgb="FFA5A5A5"/>
      </top>
      <bottom/>
    </border>
    <border>
      <left style="thin">
        <color rgb="FFA5A5A5"/>
      </left>
      <right style="hair">
        <color rgb="FFA5A5A5"/>
      </right>
      <top style="medium">
        <color rgb="FFA5A5A5"/>
      </top>
      <bottom/>
    </border>
    <border>
      <left/>
      <right style="thin">
        <color rgb="FFA5A5A5"/>
      </right>
      <top style="medium">
        <color rgb="FFA5A5A5"/>
      </top>
      <bottom/>
    </border>
    <border>
      <left style="thin">
        <color rgb="FFA5A5A5"/>
      </left>
      <right style="medium">
        <color rgb="FFA5A5A5"/>
      </right>
      <top style="medium">
        <color rgb="FFA5A5A5"/>
      </top>
      <bottom/>
    </border>
    <border>
      <left/>
      <top style="medium">
        <color rgb="FFA5A5A5"/>
      </top>
      <bottom style="thin">
        <color rgb="FFBFBFBF"/>
      </bottom>
    </border>
    <border>
      <top style="medium">
        <color rgb="FFA5A5A5"/>
      </top>
      <bottom style="thin">
        <color rgb="FFBFBFBF"/>
      </bottom>
    </border>
    <border>
      <right style="thin">
        <color rgb="FFBFBFBF"/>
      </right>
      <top style="medium">
        <color rgb="FFA5A5A5"/>
      </top>
      <bottom style="thin">
        <color rgb="FFBFBFBF"/>
      </bottom>
    </border>
    <border>
      <left style="thin">
        <color rgb="FFBFBFBF"/>
      </left>
      <top style="medium">
        <color rgb="FFA5A5A5"/>
      </top>
      <bottom style="thin">
        <color rgb="FFBFBFBF"/>
      </bottom>
    </border>
    <border>
      <right style="medium">
        <color rgb="FFBFBFBF"/>
      </right>
      <top style="medium">
        <color rgb="FFA5A5A5"/>
      </top>
      <bottom style="thin">
        <color rgb="FFBFBFBF"/>
      </bottom>
    </border>
    <border>
      <left style="medium">
        <color rgb="FFBFBFBF"/>
      </left>
      <top style="medium">
        <color rgb="FFA5A5A5"/>
      </top>
      <bottom style="thin">
        <color rgb="FFBFBFBF"/>
      </bottom>
    </border>
    <border>
      <right style="medium">
        <color rgb="FFA5A5A5"/>
      </right>
      <top style="medium">
        <color rgb="FFA5A5A5"/>
      </top>
      <bottom style="thin">
        <color rgb="FFBFBFBF"/>
      </bottom>
    </border>
    <border>
      <left style="medium">
        <color rgb="FFA5A5A5"/>
      </left>
      <right/>
      <top/>
      <bottom style="double">
        <color rgb="FFA5A5A5"/>
      </bottom>
    </border>
    <border>
      <left style="thin">
        <color rgb="FFA5A5A5"/>
      </left>
      <right style="thin">
        <color rgb="FFA5A5A5"/>
      </right>
      <top/>
      <bottom style="double">
        <color rgb="FFA5A5A5"/>
      </bottom>
    </border>
    <border>
      <left/>
      <right style="thin">
        <color rgb="FFA5A5A5"/>
      </right>
      <top/>
      <bottom style="double">
        <color rgb="FFA5A5A5"/>
      </bottom>
    </border>
    <border>
      <left style="thin">
        <color rgb="FFA5A5A5"/>
      </left>
      <right style="medium">
        <color rgb="FFA5A5A5"/>
      </right>
      <top/>
      <bottom style="double">
        <color rgb="FFA5A5A5"/>
      </bottom>
    </border>
    <border>
      <left/>
      <right style="thin">
        <color rgb="FFBFBFBF"/>
      </right>
      <top style="thin">
        <color rgb="FFBFBFBF"/>
      </top>
      <bottom style="double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double">
        <color rgb="FFBFBFBF"/>
      </bottom>
    </border>
    <border>
      <left style="thin">
        <color rgb="FFBFBFBF"/>
      </left>
      <right style="medium">
        <color rgb="FFBFBFBF"/>
      </right>
      <top style="thin">
        <color rgb="FFBFBFBF"/>
      </top>
      <bottom style="double">
        <color rgb="FFBFBFBF"/>
      </bottom>
    </border>
    <border>
      <left style="medium">
        <color rgb="FFBFBFBF"/>
      </left>
      <right style="thin">
        <color rgb="FFBFBFBF"/>
      </right>
      <top style="thin">
        <color rgb="FFBFBFBF"/>
      </top>
      <bottom style="double">
        <color rgb="FFBFBFBF"/>
      </bottom>
    </border>
    <border>
      <left style="thin">
        <color rgb="FFBFBFBF"/>
      </left>
      <right style="medium">
        <color rgb="FFA5A5A5"/>
      </right>
      <top style="thin">
        <color rgb="FFBFBFBF"/>
      </top>
      <bottom style="double">
        <color rgb="FFBFBFBF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medium">
        <color rgb="FFA5A5A5"/>
      </righ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medium">
        <color rgb="FFBFBFBF"/>
      </right>
      <top style="thin">
        <color rgb="FFBFBFBF"/>
      </top>
      <bottom style="thin">
        <color rgb="FFBFBFBF"/>
      </bottom>
    </border>
    <border>
      <left style="medium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center" wrapText="1"/>
    </xf>
    <xf borderId="1" fillId="2" fontId="2" numFmtId="0" xfId="0" applyAlignment="1" applyBorder="1" applyFill="1" applyFont="1">
      <alignment vertical="center"/>
    </xf>
    <xf borderId="1" fillId="2" fontId="1" numFmtId="0" xfId="0" applyAlignment="1" applyBorder="1" applyFont="1">
      <alignment horizontal="left" shrinkToFit="0" vertical="center" wrapText="1"/>
    </xf>
    <xf borderId="0" fillId="0" fontId="3" numFmtId="0" xfId="0" applyFont="1"/>
    <xf borderId="2" fillId="3" fontId="4" numFmtId="0" xfId="0" applyAlignment="1" applyBorder="1" applyFill="1" applyFont="1">
      <alignment horizontal="left" shrinkToFit="0" vertical="center" wrapText="1"/>
    </xf>
    <xf borderId="3" fillId="4" fontId="1" numFmtId="0" xfId="0" applyAlignment="1" applyBorder="1" applyFill="1" applyFont="1">
      <alignment horizontal="left" shrinkToFit="0" vertical="center" wrapText="1"/>
    </xf>
    <xf borderId="4" fillId="3" fontId="4" numFmtId="0" xfId="0" applyAlignment="1" applyBorder="1" applyFont="1">
      <alignment horizontal="left" shrinkToFit="0" vertical="center" wrapText="1"/>
    </xf>
    <xf borderId="5" fillId="0" fontId="1" numFmtId="0" xfId="0" applyAlignment="1" applyBorder="1" applyFont="1">
      <alignment horizontal="left" shrinkToFit="0" vertical="center" wrapText="1"/>
    </xf>
    <xf borderId="6" fillId="3" fontId="4" numFmtId="0" xfId="0" applyAlignment="1" applyBorder="1" applyFont="1">
      <alignment horizontal="left" shrinkToFit="0" vertical="center" wrapText="1"/>
    </xf>
    <xf borderId="7" fillId="0" fontId="1" numFmtId="0" xfId="0" applyAlignment="1" applyBorder="1" applyFont="1">
      <alignment horizontal="left" shrinkToFit="0" vertical="center" wrapText="1"/>
    </xf>
    <xf borderId="2" fillId="3" fontId="4" numFmtId="0" xfId="0" applyAlignment="1" applyBorder="1" applyFont="1">
      <alignment horizontal="left" vertical="center"/>
    </xf>
    <xf borderId="3" fillId="4" fontId="1" numFmtId="164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left" shrinkToFit="0" vertical="center" wrapText="1"/>
    </xf>
    <xf borderId="0" fillId="0" fontId="1" numFmtId="0" xfId="0" applyFont="1"/>
    <xf borderId="0" fillId="0" fontId="5" numFmtId="0" xfId="0" applyAlignment="1" applyFont="1">
      <alignment horizontal="left" vertical="center"/>
    </xf>
    <xf borderId="8" fillId="5" fontId="6" numFmtId="0" xfId="0" applyAlignment="1" applyBorder="1" applyFill="1" applyFont="1">
      <alignment horizontal="center" vertical="center"/>
    </xf>
    <xf borderId="9" fillId="0" fontId="7" numFmtId="0" xfId="0" applyBorder="1" applyFont="1"/>
    <xf borderId="10" fillId="0" fontId="7" numFmtId="0" xfId="0" applyBorder="1" applyFont="1"/>
    <xf borderId="8" fillId="6" fontId="6" numFmtId="0" xfId="0" applyAlignment="1" applyBorder="1" applyFill="1" applyFont="1">
      <alignment horizontal="center" vertical="center"/>
    </xf>
    <xf borderId="11" fillId="7" fontId="4" numFmtId="0" xfId="0" applyAlignment="1" applyBorder="1" applyFill="1" applyFont="1">
      <alignment horizontal="left" shrinkToFit="0" wrapText="1"/>
    </xf>
    <xf borderId="12" fillId="7" fontId="4" numFmtId="0" xfId="0" applyAlignment="1" applyBorder="1" applyFont="1">
      <alignment horizontal="left" shrinkToFit="0" wrapText="1"/>
    </xf>
    <xf borderId="13" fillId="7" fontId="4" numFmtId="0" xfId="0" applyAlignment="1" applyBorder="1" applyFont="1">
      <alignment horizontal="center" shrinkToFit="0" wrapText="1"/>
    </xf>
    <xf borderId="14" fillId="7" fontId="4" numFmtId="0" xfId="0" applyAlignment="1" applyBorder="1" applyFont="1">
      <alignment horizontal="center" shrinkToFit="0" wrapText="1"/>
    </xf>
    <xf borderId="12" fillId="7" fontId="4" numFmtId="0" xfId="0" applyAlignment="1" applyBorder="1" applyFont="1">
      <alignment horizontal="center" shrinkToFit="0" wrapText="1"/>
    </xf>
    <xf borderId="15" fillId="7" fontId="4" numFmtId="0" xfId="0" applyAlignment="1" applyBorder="1" applyFont="1">
      <alignment horizontal="center" shrinkToFit="0" wrapText="1"/>
    </xf>
    <xf borderId="16" fillId="8" fontId="6" numFmtId="0" xfId="0" applyAlignment="1" applyBorder="1" applyFill="1" applyFont="1">
      <alignment horizontal="center" vertical="center"/>
    </xf>
    <xf borderId="17" fillId="0" fontId="7" numFmtId="0" xfId="0" applyBorder="1" applyFont="1"/>
    <xf borderId="18" fillId="0" fontId="7" numFmtId="0" xfId="0" applyBorder="1" applyFont="1"/>
    <xf borderId="19" fillId="8" fontId="6" numFmtId="0" xfId="0" applyAlignment="1" applyBorder="1" applyFont="1">
      <alignment horizontal="center" vertical="center"/>
    </xf>
    <xf borderId="20" fillId="0" fontId="7" numFmtId="0" xfId="0" applyBorder="1" applyFont="1"/>
    <xf borderId="21" fillId="9" fontId="6" numFmtId="0" xfId="0" applyAlignment="1" applyBorder="1" applyFill="1" applyFont="1">
      <alignment horizontal="center" vertical="center"/>
    </xf>
    <xf borderId="19" fillId="9" fontId="6" numFmtId="0" xfId="0" applyAlignment="1" applyBorder="1" applyFont="1">
      <alignment horizontal="center" vertical="center"/>
    </xf>
    <xf borderId="21" fillId="10" fontId="6" numFmtId="0" xfId="0" applyAlignment="1" applyBorder="1" applyFill="1" applyFont="1">
      <alignment horizontal="center" vertical="center"/>
    </xf>
    <xf borderId="19" fillId="10" fontId="6" numFmtId="0" xfId="0" applyAlignment="1" applyBorder="1" applyFont="1">
      <alignment horizontal="center" vertical="center"/>
    </xf>
    <xf borderId="21" fillId="11" fontId="6" numFmtId="0" xfId="0" applyAlignment="1" applyBorder="1" applyFill="1" applyFont="1">
      <alignment horizontal="center" vertical="center"/>
    </xf>
    <xf borderId="19" fillId="11" fontId="6" numFmtId="0" xfId="0" applyAlignment="1" applyBorder="1" applyFont="1">
      <alignment horizontal="center" vertical="center"/>
    </xf>
    <xf borderId="22" fillId="0" fontId="7" numFmtId="0" xfId="0" applyBorder="1" applyFont="1"/>
    <xf borderId="23" fillId="7" fontId="4" numFmtId="0" xfId="0" applyAlignment="1" applyBorder="1" applyFont="1">
      <alignment horizontal="left" shrinkToFit="0" vertical="top" wrapText="1"/>
    </xf>
    <xf borderId="24" fillId="7" fontId="4" numFmtId="0" xfId="0" applyAlignment="1" applyBorder="1" applyFont="1">
      <alignment horizontal="left" shrinkToFit="0" vertical="top" wrapText="1"/>
    </xf>
    <xf borderId="4" fillId="7" fontId="4" numFmtId="0" xfId="0" applyAlignment="1" applyBorder="1" applyFont="1">
      <alignment horizontal="center" shrinkToFit="0" vertical="top" wrapText="1"/>
    </xf>
    <xf borderId="25" fillId="7" fontId="4" numFmtId="0" xfId="0" applyAlignment="1" applyBorder="1" applyFont="1">
      <alignment horizontal="center" shrinkToFit="0" vertical="top" wrapText="1"/>
    </xf>
    <xf borderId="24" fillId="7" fontId="4" numFmtId="0" xfId="0" applyAlignment="1" applyBorder="1" applyFont="1">
      <alignment horizontal="center" shrinkToFit="0" vertical="top" wrapText="1"/>
    </xf>
    <xf borderId="26" fillId="7" fontId="4" numFmtId="0" xfId="0" applyAlignment="1" applyBorder="1" applyFont="1">
      <alignment horizontal="center" shrinkToFit="0" vertical="top" wrapText="1"/>
    </xf>
    <xf borderId="27" fillId="12" fontId="8" numFmtId="0" xfId="0" applyAlignment="1" applyBorder="1" applyFill="1" applyFont="1">
      <alignment horizontal="center" vertical="center"/>
    </xf>
    <xf borderId="28" fillId="12" fontId="8" numFmtId="0" xfId="0" applyAlignment="1" applyBorder="1" applyFont="1">
      <alignment horizontal="center" vertical="center"/>
    </xf>
    <xf borderId="29" fillId="12" fontId="8" numFmtId="0" xfId="0" applyAlignment="1" applyBorder="1" applyFont="1">
      <alignment horizontal="center" vertical="center"/>
    </xf>
    <xf borderId="30" fillId="13" fontId="8" numFmtId="0" xfId="0" applyAlignment="1" applyBorder="1" applyFill="1" applyFont="1">
      <alignment horizontal="center" vertical="center"/>
    </xf>
    <xf borderId="28" fillId="13" fontId="8" numFmtId="0" xfId="0" applyAlignment="1" applyBorder="1" applyFont="1">
      <alignment horizontal="center" vertical="center"/>
    </xf>
    <xf borderId="29" fillId="13" fontId="8" numFmtId="0" xfId="0" applyAlignment="1" applyBorder="1" applyFont="1">
      <alignment horizontal="center" vertical="center"/>
    </xf>
    <xf borderId="30" fillId="14" fontId="8" numFmtId="0" xfId="0" applyAlignment="1" applyBorder="1" applyFill="1" applyFont="1">
      <alignment horizontal="center" vertical="center"/>
    </xf>
    <xf borderId="28" fillId="14" fontId="8" numFmtId="0" xfId="0" applyAlignment="1" applyBorder="1" applyFont="1">
      <alignment horizontal="center" vertical="center"/>
    </xf>
    <xf borderId="29" fillId="14" fontId="8" numFmtId="0" xfId="0" applyAlignment="1" applyBorder="1" applyFont="1">
      <alignment horizontal="center" vertical="center"/>
    </xf>
    <xf borderId="30" fillId="15" fontId="8" numFmtId="0" xfId="0" applyAlignment="1" applyBorder="1" applyFill="1" applyFont="1">
      <alignment horizontal="center" vertical="center"/>
    </xf>
    <xf borderId="28" fillId="15" fontId="8" numFmtId="0" xfId="0" applyAlignment="1" applyBorder="1" applyFont="1">
      <alignment horizontal="center" vertical="center"/>
    </xf>
    <xf borderId="31" fillId="15" fontId="8" numFmtId="0" xfId="0" applyAlignment="1" applyBorder="1" applyFont="1">
      <alignment horizontal="center" vertical="center"/>
    </xf>
    <xf borderId="32" fillId="16" fontId="9" numFmtId="0" xfId="0" applyAlignment="1" applyBorder="1" applyFill="1" applyFont="1">
      <alignment horizontal="left" vertical="center"/>
    </xf>
    <xf borderId="32" fillId="16" fontId="10" numFmtId="0" xfId="0" applyAlignment="1" applyBorder="1" applyFont="1">
      <alignment horizontal="left" vertical="center"/>
    </xf>
    <xf borderId="32" fillId="16" fontId="10" numFmtId="14" xfId="0" applyAlignment="1" applyBorder="1" applyFont="1" applyNumberFormat="1">
      <alignment horizontal="center" vertical="center"/>
    </xf>
    <xf borderId="32" fillId="12" fontId="9" numFmtId="0" xfId="0" applyAlignment="1" applyBorder="1" applyFont="1">
      <alignment horizontal="left" vertical="center"/>
    </xf>
    <xf borderId="32" fillId="12" fontId="10" numFmtId="0" xfId="0" applyAlignment="1" applyBorder="1" applyFont="1">
      <alignment horizontal="left" vertical="center"/>
    </xf>
    <xf borderId="32" fillId="12" fontId="11" numFmtId="14" xfId="0" applyAlignment="1" applyBorder="1" applyFont="1" applyNumberFormat="1">
      <alignment horizontal="center" vertical="center"/>
    </xf>
    <xf borderId="32" fillId="0" fontId="12" numFmtId="0" xfId="0" applyAlignment="1" applyBorder="1" applyFont="1">
      <alignment horizontal="left" vertical="center"/>
    </xf>
    <xf borderId="32" fillId="0" fontId="11" numFmtId="0" xfId="0" applyAlignment="1" applyBorder="1" applyFont="1">
      <alignment horizontal="left" vertical="center"/>
    </xf>
    <xf borderId="32" fillId="0" fontId="13" numFmtId="0" xfId="0" applyAlignment="1" applyBorder="1" applyFont="1">
      <alignment horizontal="left" vertical="center"/>
    </xf>
    <xf borderId="32" fillId="0" fontId="11" numFmtId="14" xfId="0" applyAlignment="1" applyBorder="1" applyFont="1" applyNumberFormat="1">
      <alignment horizontal="center" vertical="center"/>
    </xf>
    <xf borderId="33" fillId="4" fontId="1" numFmtId="1" xfId="0" applyAlignment="1" applyBorder="1" applyFont="1" applyNumberFormat="1">
      <alignment horizontal="center" vertical="center"/>
    </xf>
    <xf borderId="34" fillId="0" fontId="8" numFmtId="9" xfId="0" applyAlignment="1" applyBorder="1" applyFont="1" applyNumberFormat="1">
      <alignment horizontal="center" vertical="center"/>
    </xf>
    <xf borderId="35" fillId="0" fontId="1" numFmtId="0" xfId="0" applyBorder="1" applyFont="1"/>
    <xf borderId="33" fillId="0" fontId="1" numFmtId="0" xfId="0" applyBorder="1" applyFont="1"/>
    <xf borderId="33" fillId="17" fontId="1" numFmtId="0" xfId="0" applyBorder="1" applyFill="1" applyFont="1"/>
    <xf borderId="33" fillId="3" fontId="1" numFmtId="0" xfId="0" applyBorder="1" applyFont="1"/>
    <xf borderId="36" fillId="0" fontId="1" numFmtId="0" xfId="0" applyBorder="1" applyFont="1"/>
    <xf borderId="37" fillId="0" fontId="1" numFmtId="0" xfId="0" applyBorder="1" applyFont="1"/>
    <xf borderId="33" fillId="18" fontId="1" numFmtId="0" xfId="0" applyBorder="1" applyFill="1" applyFont="1"/>
    <xf borderId="33" fillId="4" fontId="1" numFmtId="0" xfId="0" applyBorder="1" applyFont="1"/>
    <xf borderId="34" fillId="0" fontId="1" numFmtId="0" xfId="0" applyBorder="1" applyFont="1"/>
    <xf borderId="32" fillId="19" fontId="14" numFmtId="0" xfId="0" applyAlignment="1" applyBorder="1" applyFill="1" applyFont="1">
      <alignment horizontal="left" vertical="center"/>
    </xf>
    <xf borderId="32" fillId="19" fontId="15" numFmtId="0" xfId="0" applyAlignment="1" applyBorder="1" applyFont="1">
      <alignment horizontal="left" vertical="center"/>
    </xf>
    <xf borderId="32" fillId="19" fontId="15" numFmtId="14" xfId="0" applyAlignment="1" applyBorder="1" applyFont="1" applyNumberFormat="1">
      <alignment horizontal="center" vertical="center"/>
    </xf>
    <xf borderId="32" fillId="12" fontId="11" numFmtId="0" xfId="0" applyAlignment="1" applyBorder="1" applyFont="1">
      <alignment horizontal="left" vertical="center"/>
    </xf>
    <xf borderId="36" fillId="17" fontId="1" numFmtId="0" xfId="0" applyBorder="1" applyFont="1"/>
    <xf borderId="37" fillId="17" fontId="1" numFmtId="0" xfId="0" applyBorder="1" applyFont="1"/>
    <xf borderId="0" fillId="0" fontId="1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orbel"/>
        <a:ea typeface="Corbel"/>
        <a:cs typeface="Corbel"/>
      </a:majorFont>
      <a:minorFont>
        <a:latin typeface="Corbel"/>
        <a:ea typeface="Corbel"/>
        <a:cs typeface="Corbe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pageSetUpPr fitToPage="1"/>
  </sheetPr>
  <sheetViews>
    <sheetView showGridLines="0" workbookViewId="0">
      <pane ySplit="9.0" topLeftCell="A10" activePane="bottomLeft" state="frozen"/>
      <selection activeCell="B11" sqref="B11" pane="bottomLeft"/>
    </sheetView>
  </sheetViews>
  <sheetFormatPr customHeight="1" defaultColWidth="11.22" defaultRowHeight="15.0"/>
  <cols>
    <col customWidth="1" min="1" max="1" width="2.44"/>
    <col customWidth="1" min="2" max="2" width="11.0"/>
    <col customWidth="1" min="3" max="3" width="30.33"/>
    <col customWidth="1" min="4" max="4" width="17.11"/>
    <col customWidth="1" min="5" max="7" width="9.89"/>
    <col customWidth="1" min="8" max="8" width="14.44"/>
    <col customWidth="1" min="9" max="38" width="3.33"/>
    <col customWidth="1" hidden="1" min="39" max="68" width="3.33"/>
  </cols>
  <sheetData>
    <row r="1" ht="49.5" customHeight="1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3"/>
      <c r="R1" s="3"/>
      <c r="S1" s="3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</row>
    <row r="2" ht="34.5" customHeight="1">
      <c r="A2" s="4"/>
      <c r="B2" s="5" t="s">
        <v>1</v>
      </c>
      <c r="C2" s="6" t="s">
        <v>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</row>
    <row r="3" ht="34.5" customHeight="1">
      <c r="A3" s="4"/>
      <c r="B3" s="7" t="s">
        <v>3</v>
      </c>
      <c r="C3" s="8" t="s">
        <v>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</row>
    <row r="4" ht="34.5" customHeight="1">
      <c r="A4" s="4"/>
      <c r="B4" s="9" t="s">
        <v>5</v>
      </c>
      <c r="C4" s="10" t="s">
        <v>6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</row>
    <row r="5" ht="24.0" customHeight="1">
      <c r="A5" s="4"/>
      <c r="B5" s="11" t="s">
        <v>7</v>
      </c>
      <c r="C5" s="12">
        <v>45098.0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</row>
    <row r="6" ht="18.0" customHeight="1">
      <c r="A6" s="4"/>
      <c r="B6" s="1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</row>
    <row r="7" ht="19.5" customHeight="1">
      <c r="A7" s="4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6" t="s">
        <v>8</v>
      </c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8"/>
      <c r="BB7" s="19" t="s">
        <v>9</v>
      </c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8"/>
    </row>
    <row r="8" ht="19.5" customHeight="1">
      <c r="A8" s="4"/>
      <c r="B8" s="20" t="s">
        <v>10</v>
      </c>
      <c r="C8" s="21" t="s">
        <v>10</v>
      </c>
      <c r="D8" s="21" t="s">
        <v>10</v>
      </c>
      <c r="E8" s="22" t="s">
        <v>11</v>
      </c>
      <c r="F8" s="23" t="s">
        <v>12</v>
      </c>
      <c r="G8" s="24" t="s">
        <v>13</v>
      </c>
      <c r="H8" s="25" t="s">
        <v>14</v>
      </c>
      <c r="I8" s="26" t="s">
        <v>15</v>
      </c>
      <c r="J8" s="27"/>
      <c r="K8" s="27"/>
      <c r="L8" s="27"/>
      <c r="M8" s="28"/>
      <c r="N8" s="29" t="s">
        <v>16</v>
      </c>
      <c r="O8" s="27"/>
      <c r="P8" s="27"/>
      <c r="Q8" s="27"/>
      <c r="R8" s="28"/>
      <c r="S8" s="29" t="s">
        <v>17</v>
      </c>
      <c r="T8" s="27"/>
      <c r="U8" s="27"/>
      <c r="V8" s="27"/>
      <c r="W8" s="30"/>
      <c r="X8" s="31" t="s">
        <v>18</v>
      </c>
      <c r="Y8" s="27"/>
      <c r="Z8" s="27"/>
      <c r="AA8" s="27"/>
      <c r="AB8" s="28"/>
      <c r="AC8" s="32" t="s">
        <v>19</v>
      </c>
      <c r="AD8" s="27"/>
      <c r="AE8" s="27"/>
      <c r="AF8" s="27"/>
      <c r="AG8" s="28"/>
      <c r="AH8" s="32" t="s">
        <v>20</v>
      </c>
      <c r="AI8" s="27"/>
      <c r="AJ8" s="27"/>
      <c r="AK8" s="27"/>
      <c r="AL8" s="30"/>
      <c r="AM8" s="33" t="s">
        <v>21</v>
      </c>
      <c r="AN8" s="27"/>
      <c r="AO8" s="27"/>
      <c r="AP8" s="27"/>
      <c r="AQ8" s="28"/>
      <c r="AR8" s="34" t="s">
        <v>22</v>
      </c>
      <c r="AS8" s="27"/>
      <c r="AT8" s="27"/>
      <c r="AU8" s="27"/>
      <c r="AV8" s="28"/>
      <c r="AW8" s="34" t="s">
        <v>23</v>
      </c>
      <c r="AX8" s="27"/>
      <c r="AY8" s="27"/>
      <c r="AZ8" s="27"/>
      <c r="BA8" s="30"/>
      <c r="BB8" s="35" t="s">
        <v>24</v>
      </c>
      <c r="BC8" s="27"/>
      <c r="BD8" s="27"/>
      <c r="BE8" s="27"/>
      <c r="BF8" s="28"/>
      <c r="BG8" s="36" t="s">
        <v>25</v>
      </c>
      <c r="BH8" s="27"/>
      <c r="BI8" s="27"/>
      <c r="BJ8" s="27"/>
      <c r="BK8" s="28"/>
      <c r="BL8" s="36" t="s">
        <v>26</v>
      </c>
      <c r="BM8" s="27"/>
      <c r="BN8" s="27"/>
      <c r="BO8" s="27"/>
      <c r="BP8" s="37"/>
    </row>
    <row r="9" ht="19.5" customHeight="1">
      <c r="A9" s="4"/>
      <c r="B9" s="38" t="s">
        <v>27</v>
      </c>
      <c r="C9" s="39" t="s">
        <v>28</v>
      </c>
      <c r="D9" s="39" t="s">
        <v>29</v>
      </c>
      <c r="E9" s="40" t="s">
        <v>7</v>
      </c>
      <c r="F9" s="41" t="s">
        <v>7</v>
      </c>
      <c r="G9" s="42" t="s">
        <v>30</v>
      </c>
      <c r="H9" s="43" t="s">
        <v>31</v>
      </c>
      <c r="I9" s="44" t="s">
        <v>32</v>
      </c>
      <c r="J9" s="45" t="s">
        <v>33</v>
      </c>
      <c r="K9" s="45" t="s">
        <v>34</v>
      </c>
      <c r="L9" s="45" t="s">
        <v>35</v>
      </c>
      <c r="M9" s="45" t="s">
        <v>36</v>
      </c>
      <c r="N9" s="45" t="s">
        <v>32</v>
      </c>
      <c r="O9" s="45" t="s">
        <v>33</v>
      </c>
      <c r="P9" s="45" t="s">
        <v>34</v>
      </c>
      <c r="Q9" s="45" t="s">
        <v>35</v>
      </c>
      <c r="R9" s="45" t="s">
        <v>36</v>
      </c>
      <c r="S9" s="45" t="s">
        <v>32</v>
      </c>
      <c r="T9" s="45" t="s">
        <v>33</v>
      </c>
      <c r="U9" s="45" t="s">
        <v>34</v>
      </c>
      <c r="V9" s="45" t="s">
        <v>35</v>
      </c>
      <c r="W9" s="46" t="s">
        <v>36</v>
      </c>
      <c r="X9" s="47" t="s">
        <v>32</v>
      </c>
      <c r="Y9" s="48" t="s">
        <v>33</v>
      </c>
      <c r="Z9" s="48" t="s">
        <v>34</v>
      </c>
      <c r="AA9" s="48" t="s">
        <v>35</v>
      </c>
      <c r="AB9" s="48" t="s">
        <v>36</v>
      </c>
      <c r="AC9" s="48" t="s">
        <v>32</v>
      </c>
      <c r="AD9" s="48" t="s">
        <v>33</v>
      </c>
      <c r="AE9" s="48" t="s">
        <v>34</v>
      </c>
      <c r="AF9" s="48" t="s">
        <v>35</v>
      </c>
      <c r="AG9" s="48" t="s">
        <v>36</v>
      </c>
      <c r="AH9" s="48" t="s">
        <v>32</v>
      </c>
      <c r="AI9" s="48" t="s">
        <v>33</v>
      </c>
      <c r="AJ9" s="48" t="s">
        <v>34</v>
      </c>
      <c r="AK9" s="48" t="s">
        <v>35</v>
      </c>
      <c r="AL9" s="49" t="s">
        <v>36</v>
      </c>
      <c r="AM9" s="50" t="s">
        <v>32</v>
      </c>
      <c r="AN9" s="51" t="s">
        <v>33</v>
      </c>
      <c r="AO9" s="51" t="s">
        <v>34</v>
      </c>
      <c r="AP9" s="51" t="s">
        <v>35</v>
      </c>
      <c r="AQ9" s="51" t="s">
        <v>36</v>
      </c>
      <c r="AR9" s="51" t="s">
        <v>32</v>
      </c>
      <c r="AS9" s="51" t="s">
        <v>33</v>
      </c>
      <c r="AT9" s="51" t="s">
        <v>34</v>
      </c>
      <c r="AU9" s="51" t="s">
        <v>35</v>
      </c>
      <c r="AV9" s="51" t="s">
        <v>36</v>
      </c>
      <c r="AW9" s="51" t="s">
        <v>32</v>
      </c>
      <c r="AX9" s="51" t="s">
        <v>33</v>
      </c>
      <c r="AY9" s="51" t="s">
        <v>34</v>
      </c>
      <c r="AZ9" s="51" t="s">
        <v>35</v>
      </c>
      <c r="BA9" s="52" t="s">
        <v>36</v>
      </c>
      <c r="BB9" s="53" t="s">
        <v>32</v>
      </c>
      <c r="BC9" s="54" t="s">
        <v>33</v>
      </c>
      <c r="BD9" s="54" t="s">
        <v>34</v>
      </c>
      <c r="BE9" s="54" t="s">
        <v>35</v>
      </c>
      <c r="BF9" s="54" t="s">
        <v>36</v>
      </c>
      <c r="BG9" s="54" t="s">
        <v>32</v>
      </c>
      <c r="BH9" s="54" t="s">
        <v>33</v>
      </c>
      <c r="BI9" s="54" t="s">
        <v>34</v>
      </c>
      <c r="BJ9" s="54" t="s">
        <v>35</v>
      </c>
      <c r="BK9" s="54" t="s">
        <v>36</v>
      </c>
      <c r="BL9" s="54" t="s">
        <v>32</v>
      </c>
      <c r="BM9" s="54" t="s">
        <v>33</v>
      </c>
      <c r="BN9" s="54" t="s">
        <v>34</v>
      </c>
      <c r="BO9" s="54" t="s">
        <v>35</v>
      </c>
      <c r="BP9" s="55" t="s">
        <v>36</v>
      </c>
    </row>
    <row r="10" ht="19.5" customHeight="1">
      <c r="A10" s="4"/>
      <c r="B10" s="56">
        <v>1.0</v>
      </c>
      <c r="C10" s="57" t="s">
        <v>37</v>
      </c>
      <c r="D10" s="56"/>
      <c r="E10" s="58"/>
      <c r="F10" s="58"/>
      <c r="G10" s="57" t="str">
        <f t="shared" ref="G10:G11" si="1">IF(F10-E10=0,"",F10-E10)</f>
        <v/>
      </c>
      <c r="H10" s="56"/>
      <c r="I10" s="57"/>
      <c r="J10" s="56"/>
      <c r="K10" s="57"/>
      <c r="L10" s="56"/>
      <c r="M10" s="57"/>
      <c r="N10" s="56"/>
      <c r="O10" s="57"/>
      <c r="P10" s="56"/>
      <c r="Q10" s="57"/>
      <c r="R10" s="56"/>
      <c r="S10" s="57"/>
      <c r="T10" s="56"/>
      <c r="U10" s="57"/>
      <c r="V10" s="56"/>
      <c r="W10" s="57"/>
      <c r="X10" s="56"/>
      <c r="Y10" s="57"/>
      <c r="Z10" s="56"/>
      <c r="AA10" s="57"/>
      <c r="AB10" s="56"/>
      <c r="AC10" s="57"/>
      <c r="AD10" s="56"/>
      <c r="AE10" s="57"/>
      <c r="AF10" s="56"/>
      <c r="AG10" s="57"/>
      <c r="AH10" s="56"/>
      <c r="AI10" s="57"/>
      <c r="AJ10" s="56"/>
      <c r="AK10" s="57"/>
      <c r="AL10" s="56"/>
      <c r="AM10" s="57"/>
      <c r="AN10" s="56"/>
      <c r="AO10" s="57"/>
      <c r="AP10" s="56"/>
      <c r="AQ10" s="57"/>
      <c r="AR10" s="56"/>
      <c r="AS10" s="57"/>
      <c r="AT10" s="56"/>
      <c r="AU10" s="57"/>
      <c r="AV10" s="56"/>
      <c r="AW10" s="57"/>
      <c r="AX10" s="56"/>
      <c r="AY10" s="57"/>
      <c r="AZ10" s="56"/>
      <c r="BA10" s="57"/>
      <c r="BB10" s="56"/>
      <c r="BC10" s="57"/>
      <c r="BD10" s="56"/>
      <c r="BE10" s="57"/>
      <c r="BF10" s="56"/>
      <c r="BG10" s="57"/>
      <c r="BH10" s="56"/>
      <c r="BI10" s="57"/>
      <c r="BJ10" s="56"/>
      <c r="BK10" s="57"/>
      <c r="BL10" s="56"/>
      <c r="BM10" s="57"/>
      <c r="BN10" s="56"/>
      <c r="BO10" s="57"/>
      <c r="BP10" s="56"/>
    </row>
    <row r="11" ht="19.5" customHeight="1">
      <c r="A11" s="4"/>
      <c r="B11" s="59">
        <v>1.1</v>
      </c>
      <c r="C11" s="60" t="s">
        <v>38</v>
      </c>
      <c r="D11" s="59"/>
      <c r="E11" s="61"/>
      <c r="F11" s="61"/>
      <c r="G11" s="60" t="str">
        <f t="shared" si="1"/>
        <v/>
      </c>
      <c r="H11" s="59"/>
      <c r="I11" s="60"/>
      <c r="J11" s="59"/>
      <c r="K11" s="60"/>
      <c r="L11" s="59"/>
      <c r="M11" s="60"/>
      <c r="N11" s="59"/>
      <c r="O11" s="60"/>
      <c r="P11" s="59"/>
      <c r="Q11" s="60"/>
      <c r="R11" s="59"/>
      <c r="S11" s="60"/>
      <c r="T11" s="59"/>
      <c r="U11" s="60"/>
      <c r="V11" s="59"/>
      <c r="W11" s="60"/>
      <c r="X11" s="59"/>
      <c r="Y11" s="60"/>
      <c r="Z11" s="59"/>
      <c r="AA11" s="60"/>
      <c r="AB11" s="59"/>
      <c r="AC11" s="60"/>
      <c r="AD11" s="59"/>
      <c r="AE11" s="60"/>
      <c r="AF11" s="59"/>
      <c r="AG11" s="60"/>
      <c r="AH11" s="59"/>
      <c r="AI11" s="60"/>
      <c r="AJ11" s="59"/>
      <c r="AK11" s="60"/>
      <c r="AL11" s="59"/>
      <c r="AM11" s="60"/>
      <c r="AN11" s="59"/>
      <c r="AO11" s="60"/>
      <c r="AP11" s="59"/>
      <c r="AQ11" s="60"/>
      <c r="AR11" s="59"/>
      <c r="AS11" s="60"/>
      <c r="AT11" s="59"/>
      <c r="AU11" s="60"/>
      <c r="AV11" s="59"/>
      <c r="AW11" s="60"/>
      <c r="AX11" s="59"/>
      <c r="AY11" s="60"/>
      <c r="AZ11" s="59"/>
      <c r="BA11" s="60"/>
      <c r="BB11" s="59"/>
      <c r="BC11" s="60"/>
      <c r="BD11" s="59"/>
      <c r="BE11" s="60"/>
      <c r="BF11" s="59"/>
      <c r="BG11" s="60"/>
      <c r="BH11" s="59"/>
      <c r="BI11" s="60"/>
      <c r="BJ11" s="59"/>
      <c r="BK11" s="60"/>
      <c r="BL11" s="59"/>
      <c r="BM11" s="60"/>
      <c r="BN11" s="59"/>
      <c r="BO11" s="60"/>
      <c r="BP11" s="59"/>
    </row>
    <row r="12" ht="19.5" customHeight="1">
      <c r="A12" s="4"/>
      <c r="B12" s="62" t="s">
        <v>39</v>
      </c>
      <c r="C12" s="63" t="s">
        <v>40</v>
      </c>
      <c r="D12" s="64" t="s">
        <v>41</v>
      </c>
      <c r="E12" s="65">
        <v>45098.0</v>
      </c>
      <c r="F12" s="65">
        <v>45105.0</v>
      </c>
      <c r="G12" s="66">
        <f t="shared" ref="G12:G16" si="2">NETWORKDAYS(E12,F12)</f>
        <v>6</v>
      </c>
      <c r="H12" s="67">
        <v>0.0</v>
      </c>
      <c r="I12" s="68"/>
      <c r="J12" s="69"/>
      <c r="K12" s="70"/>
      <c r="L12" s="70"/>
      <c r="M12" s="70"/>
      <c r="N12" s="70"/>
      <c r="O12" s="70"/>
      <c r="P12" s="70"/>
      <c r="Q12" s="71"/>
      <c r="R12" s="71"/>
      <c r="S12" s="69"/>
      <c r="T12" s="69"/>
      <c r="U12" s="69"/>
      <c r="V12" s="69"/>
      <c r="W12" s="72"/>
      <c r="X12" s="73"/>
      <c r="Y12" s="69"/>
      <c r="Z12" s="69"/>
      <c r="AA12" s="69"/>
      <c r="AB12" s="69"/>
      <c r="AC12" s="74"/>
      <c r="AD12" s="74"/>
      <c r="AE12" s="74"/>
      <c r="AF12" s="74"/>
      <c r="AG12" s="74"/>
      <c r="AH12" s="69"/>
      <c r="AI12" s="69"/>
      <c r="AJ12" s="69"/>
      <c r="AK12" s="69"/>
      <c r="AL12" s="72"/>
      <c r="AM12" s="73"/>
      <c r="AN12" s="69"/>
      <c r="AO12" s="69"/>
      <c r="AP12" s="69"/>
      <c r="AQ12" s="69"/>
      <c r="AR12" s="75"/>
      <c r="AS12" s="75"/>
      <c r="AT12" s="75"/>
      <c r="AU12" s="75"/>
      <c r="AV12" s="75"/>
      <c r="AW12" s="69"/>
      <c r="AX12" s="69"/>
      <c r="AY12" s="69"/>
      <c r="AZ12" s="69"/>
      <c r="BA12" s="72"/>
      <c r="BB12" s="73"/>
      <c r="BC12" s="69"/>
      <c r="BD12" s="69"/>
      <c r="BE12" s="69"/>
      <c r="BF12" s="69"/>
      <c r="BG12" s="70"/>
      <c r="BH12" s="70"/>
      <c r="BI12" s="70"/>
      <c r="BJ12" s="70"/>
      <c r="BK12" s="70"/>
      <c r="BL12" s="69"/>
      <c r="BM12" s="69"/>
      <c r="BN12" s="69"/>
      <c r="BO12" s="69"/>
      <c r="BP12" s="76"/>
    </row>
    <row r="13" ht="19.5" customHeight="1">
      <c r="A13" s="4"/>
      <c r="B13" s="62" t="s">
        <v>42</v>
      </c>
      <c r="C13" s="63" t="s">
        <v>43</v>
      </c>
      <c r="D13" s="64" t="s">
        <v>44</v>
      </c>
      <c r="E13" s="65">
        <v>45098.0</v>
      </c>
      <c r="F13" s="65">
        <v>45105.0</v>
      </c>
      <c r="G13" s="66">
        <f t="shared" si="2"/>
        <v>6</v>
      </c>
      <c r="H13" s="67">
        <v>0.0</v>
      </c>
      <c r="I13" s="68"/>
      <c r="J13" s="69"/>
      <c r="K13" s="70"/>
      <c r="L13" s="70"/>
      <c r="M13" s="70"/>
      <c r="N13" s="70"/>
      <c r="O13" s="70"/>
      <c r="P13" s="70"/>
      <c r="Q13" s="71"/>
      <c r="R13" s="71"/>
      <c r="S13" s="69"/>
      <c r="T13" s="69"/>
      <c r="U13" s="69"/>
      <c r="V13" s="69"/>
      <c r="W13" s="72"/>
      <c r="X13" s="73"/>
      <c r="Y13" s="69"/>
      <c r="Z13" s="69"/>
      <c r="AA13" s="69"/>
      <c r="AB13" s="69"/>
      <c r="AC13" s="74"/>
      <c r="AD13" s="74"/>
      <c r="AE13" s="74"/>
      <c r="AF13" s="74"/>
      <c r="AG13" s="74"/>
      <c r="AH13" s="69"/>
      <c r="AI13" s="69"/>
      <c r="AJ13" s="69"/>
      <c r="AK13" s="69"/>
      <c r="AL13" s="72"/>
      <c r="AM13" s="73"/>
      <c r="AN13" s="69"/>
      <c r="AO13" s="69"/>
      <c r="AP13" s="69"/>
      <c r="AQ13" s="69"/>
      <c r="AR13" s="75"/>
      <c r="AS13" s="75"/>
      <c r="AT13" s="75"/>
      <c r="AU13" s="75"/>
      <c r="AV13" s="75"/>
      <c r="AW13" s="69"/>
      <c r="AX13" s="69"/>
      <c r="AY13" s="69"/>
      <c r="AZ13" s="69"/>
      <c r="BA13" s="72"/>
      <c r="BB13" s="73"/>
      <c r="BC13" s="69"/>
      <c r="BD13" s="69"/>
      <c r="BE13" s="69"/>
      <c r="BF13" s="69"/>
      <c r="BG13" s="70"/>
      <c r="BH13" s="70"/>
      <c r="BI13" s="70"/>
      <c r="BJ13" s="70"/>
      <c r="BK13" s="70"/>
      <c r="BL13" s="69"/>
      <c r="BM13" s="69"/>
      <c r="BN13" s="69"/>
      <c r="BO13" s="69"/>
      <c r="BP13" s="76"/>
    </row>
    <row r="14" ht="19.5" customHeight="1">
      <c r="A14" s="4"/>
      <c r="B14" s="62" t="s">
        <v>45</v>
      </c>
      <c r="C14" s="63" t="s">
        <v>46</v>
      </c>
      <c r="D14" s="64" t="s">
        <v>47</v>
      </c>
      <c r="E14" s="65">
        <v>45099.0</v>
      </c>
      <c r="F14" s="65">
        <v>45105.0</v>
      </c>
      <c r="G14" s="66">
        <f t="shared" si="2"/>
        <v>5</v>
      </c>
      <c r="H14" s="67">
        <v>0.0</v>
      </c>
      <c r="I14" s="68"/>
      <c r="J14" s="69"/>
      <c r="K14" s="69"/>
      <c r="L14" s="70"/>
      <c r="M14" s="70"/>
      <c r="N14" s="70"/>
      <c r="O14" s="70"/>
      <c r="P14" s="70"/>
      <c r="Q14" s="71"/>
      <c r="R14" s="71"/>
      <c r="S14" s="69"/>
      <c r="T14" s="69"/>
      <c r="U14" s="69"/>
      <c r="V14" s="69"/>
      <c r="W14" s="72"/>
      <c r="X14" s="73"/>
      <c r="Y14" s="69"/>
      <c r="Z14" s="69"/>
      <c r="AA14" s="69"/>
      <c r="AB14" s="69"/>
      <c r="AC14" s="74"/>
      <c r="AD14" s="74"/>
      <c r="AE14" s="74"/>
      <c r="AF14" s="74"/>
      <c r="AG14" s="74"/>
      <c r="AH14" s="69"/>
      <c r="AI14" s="69"/>
      <c r="AJ14" s="69"/>
      <c r="AK14" s="69"/>
      <c r="AL14" s="72"/>
      <c r="AM14" s="73"/>
      <c r="AN14" s="69"/>
      <c r="AO14" s="69"/>
      <c r="AP14" s="69"/>
      <c r="AQ14" s="69"/>
      <c r="AR14" s="75"/>
      <c r="AS14" s="75"/>
      <c r="AT14" s="75"/>
      <c r="AU14" s="75"/>
      <c r="AV14" s="75"/>
      <c r="AW14" s="69"/>
      <c r="AX14" s="69"/>
      <c r="AY14" s="69"/>
      <c r="AZ14" s="69"/>
      <c r="BA14" s="72"/>
      <c r="BB14" s="73"/>
      <c r="BC14" s="69"/>
      <c r="BD14" s="69"/>
      <c r="BE14" s="69"/>
      <c r="BF14" s="69"/>
      <c r="BG14" s="70"/>
      <c r="BH14" s="70"/>
      <c r="BI14" s="70"/>
      <c r="BJ14" s="70"/>
      <c r="BK14" s="70"/>
      <c r="BL14" s="69"/>
      <c r="BM14" s="69"/>
      <c r="BN14" s="69"/>
      <c r="BO14" s="69"/>
      <c r="BP14" s="76"/>
    </row>
    <row r="15" ht="19.5" customHeight="1">
      <c r="A15" s="4"/>
      <c r="B15" s="62" t="s">
        <v>48</v>
      </c>
      <c r="C15" s="63" t="s">
        <v>49</v>
      </c>
      <c r="D15" s="64" t="s">
        <v>47</v>
      </c>
      <c r="E15" s="65">
        <v>45099.0</v>
      </c>
      <c r="F15" s="65">
        <v>45099.0</v>
      </c>
      <c r="G15" s="66">
        <f t="shared" si="2"/>
        <v>1</v>
      </c>
      <c r="H15" s="67">
        <v>0.0</v>
      </c>
      <c r="I15" s="68"/>
      <c r="J15" s="69"/>
      <c r="K15" s="69"/>
      <c r="L15" s="70"/>
      <c r="M15" s="69"/>
      <c r="N15" s="71"/>
      <c r="O15" s="71"/>
      <c r="P15" s="71"/>
      <c r="Q15" s="71"/>
      <c r="R15" s="71"/>
      <c r="S15" s="69"/>
      <c r="T15" s="69"/>
      <c r="U15" s="69"/>
      <c r="V15" s="69"/>
      <c r="W15" s="72"/>
      <c r="X15" s="73"/>
      <c r="Y15" s="69"/>
      <c r="Z15" s="69"/>
      <c r="AA15" s="69"/>
      <c r="AB15" s="69"/>
      <c r="AC15" s="74"/>
      <c r="AD15" s="74"/>
      <c r="AE15" s="74"/>
      <c r="AF15" s="74"/>
      <c r="AG15" s="74"/>
      <c r="AH15" s="69"/>
      <c r="AI15" s="69"/>
      <c r="AJ15" s="69"/>
      <c r="AK15" s="69"/>
      <c r="AL15" s="72"/>
      <c r="AM15" s="73"/>
      <c r="AN15" s="69"/>
      <c r="AO15" s="69"/>
      <c r="AP15" s="69"/>
      <c r="AQ15" s="69"/>
      <c r="AR15" s="75"/>
      <c r="AS15" s="75"/>
      <c r="AT15" s="75"/>
      <c r="AU15" s="75"/>
      <c r="AV15" s="75"/>
      <c r="AW15" s="69"/>
      <c r="AX15" s="69"/>
      <c r="AY15" s="69"/>
      <c r="AZ15" s="69"/>
      <c r="BA15" s="72"/>
      <c r="BB15" s="73"/>
      <c r="BC15" s="69"/>
      <c r="BD15" s="69"/>
      <c r="BE15" s="69"/>
      <c r="BF15" s="69"/>
      <c r="BG15" s="70"/>
      <c r="BH15" s="70"/>
      <c r="BI15" s="70"/>
      <c r="BJ15" s="70"/>
      <c r="BK15" s="70"/>
      <c r="BL15" s="69"/>
      <c r="BM15" s="69"/>
      <c r="BN15" s="69"/>
      <c r="BO15" s="69"/>
      <c r="BP15" s="76"/>
    </row>
    <row r="16" ht="19.5" customHeight="1">
      <c r="A16" s="4"/>
      <c r="B16" s="62" t="s">
        <v>50</v>
      </c>
      <c r="C16" s="63" t="s">
        <v>51</v>
      </c>
      <c r="D16" s="64" t="s">
        <v>52</v>
      </c>
      <c r="E16" s="65">
        <v>45098.0</v>
      </c>
      <c r="F16" s="65">
        <v>45105.0</v>
      </c>
      <c r="G16" s="66">
        <f t="shared" si="2"/>
        <v>6</v>
      </c>
      <c r="H16" s="67">
        <v>0.0</v>
      </c>
      <c r="I16" s="68"/>
      <c r="J16" s="69"/>
      <c r="K16" s="70"/>
      <c r="L16" s="70"/>
      <c r="M16" s="70"/>
      <c r="N16" s="70"/>
      <c r="O16" s="70"/>
      <c r="P16" s="70"/>
      <c r="Q16" s="71"/>
      <c r="R16" s="71"/>
      <c r="S16" s="69"/>
      <c r="T16" s="69"/>
      <c r="U16" s="69"/>
      <c r="V16" s="69"/>
      <c r="W16" s="72"/>
      <c r="X16" s="73"/>
      <c r="Y16" s="69"/>
      <c r="Z16" s="69"/>
      <c r="AA16" s="69"/>
      <c r="AB16" s="69"/>
      <c r="AC16" s="74"/>
      <c r="AD16" s="74"/>
      <c r="AE16" s="74"/>
      <c r="AF16" s="74"/>
      <c r="AG16" s="74"/>
      <c r="AH16" s="69"/>
      <c r="AI16" s="69"/>
      <c r="AJ16" s="69"/>
      <c r="AK16" s="69"/>
      <c r="AL16" s="72"/>
      <c r="AM16" s="73"/>
      <c r="AN16" s="69"/>
      <c r="AO16" s="69"/>
      <c r="AP16" s="69"/>
      <c r="AQ16" s="69"/>
      <c r="AR16" s="75"/>
      <c r="AS16" s="75"/>
      <c r="AT16" s="75"/>
      <c r="AU16" s="75"/>
      <c r="AV16" s="75"/>
      <c r="AW16" s="69"/>
      <c r="AX16" s="69"/>
      <c r="AY16" s="69"/>
      <c r="AZ16" s="69"/>
      <c r="BA16" s="72"/>
      <c r="BB16" s="73"/>
      <c r="BC16" s="69"/>
      <c r="BD16" s="69"/>
      <c r="BE16" s="69"/>
      <c r="BF16" s="69"/>
      <c r="BG16" s="70"/>
      <c r="BH16" s="70"/>
      <c r="BI16" s="70"/>
      <c r="BJ16" s="70"/>
      <c r="BK16" s="70"/>
      <c r="BL16" s="69"/>
      <c r="BM16" s="69"/>
      <c r="BN16" s="69"/>
      <c r="BO16" s="69"/>
      <c r="BP16" s="76"/>
    </row>
    <row r="17" ht="19.5" customHeight="1">
      <c r="A17" s="4"/>
      <c r="B17" s="77" t="s">
        <v>53</v>
      </c>
      <c r="C17" s="78" t="s">
        <v>54</v>
      </c>
      <c r="D17" s="78" t="s">
        <v>55</v>
      </c>
      <c r="E17" s="79"/>
      <c r="F17" s="79"/>
      <c r="G17" s="78" t="str">
        <f t="shared" ref="G17:G18" si="3">IF(F17-E17=0,"",F17-E17)</f>
        <v/>
      </c>
      <c r="H17" s="77"/>
      <c r="I17" s="78"/>
      <c r="J17" s="77"/>
      <c r="K17" s="78"/>
      <c r="L17" s="77"/>
      <c r="M17" s="78"/>
      <c r="N17" s="77"/>
      <c r="O17" s="78"/>
      <c r="P17" s="77"/>
      <c r="Q17" s="78"/>
      <c r="R17" s="77"/>
      <c r="S17" s="78"/>
      <c r="T17" s="77"/>
      <c r="U17" s="78"/>
      <c r="V17" s="77"/>
      <c r="W17" s="78"/>
      <c r="X17" s="77"/>
      <c r="Y17" s="78"/>
      <c r="Z17" s="77"/>
      <c r="AA17" s="78"/>
      <c r="AB17" s="77"/>
      <c r="AC17" s="78"/>
      <c r="AD17" s="77"/>
      <c r="AE17" s="78"/>
      <c r="AF17" s="77"/>
      <c r="AG17" s="78"/>
      <c r="AH17" s="77"/>
      <c r="AI17" s="78"/>
      <c r="AJ17" s="77"/>
      <c r="AK17" s="78"/>
      <c r="AL17" s="77"/>
      <c r="AM17" s="78"/>
      <c r="AN17" s="77"/>
      <c r="AO17" s="78"/>
      <c r="AP17" s="77"/>
      <c r="AQ17" s="78"/>
      <c r="AR17" s="77"/>
      <c r="AS17" s="78"/>
      <c r="AT17" s="77"/>
      <c r="AU17" s="78"/>
      <c r="AV17" s="77"/>
      <c r="AW17" s="78"/>
      <c r="AX17" s="77"/>
      <c r="AY17" s="78"/>
      <c r="AZ17" s="77"/>
      <c r="BA17" s="78"/>
      <c r="BB17" s="77"/>
      <c r="BC17" s="78"/>
      <c r="BD17" s="77"/>
      <c r="BE17" s="78"/>
      <c r="BF17" s="77"/>
      <c r="BG17" s="78"/>
      <c r="BH17" s="77"/>
      <c r="BI17" s="78"/>
      <c r="BJ17" s="77"/>
      <c r="BK17" s="78"/>
      <c r="BL17" s="77"/>
      <c r="BM17" s="78"/>
      <c r="BN17" s="77"/>
      <c r="BO17" s="78"/>
      <c r="BP17" s="77"/>
    </row>
    <row r="18" ht="19.5" customHeight="1">
      <c r="A18" s="4"/>
      <c r="B18" s="59">
        <v>1.2</v>
      </c>
      <c r="C18" s="60" t="s">
        <v>56</v>
      </c>
      <c r="D18" s="80"/>
      <c r="E18" s="61"/>
      <c r="F18" s="61"/>
      <c r="G18" s="60" t="str">
        <f t="shared" si="3"/>
        <v/>
      </c>
      <c r="H18" s="59"/>
      <c r="I18" s="60"/>
      <c r="J18" s="59"/>
      <c r="K18" s="60"/>
      <c r="L18" s="59"/>
      <c r="M18" s="60"/>
      <c r="N18" s="59"/>
      <c r="O18" s="60"/>
      <c r="P18" s="59"/>
      <c r="Q18" s="60"/>
      <c r="R18" s="59"/>
      <c r="S18" s="60"/>
      <c r="T18" s="59"/>
      <c r="U18" s="60"/>
      <c r="V18" s="59"/>
      <c r="W18" s="60"/>
      <c r="X18" s="59"/>
      <c r="Y18" s="60"/>
      <c r="Z18" s="59"/>
      <c r="AA18" s="60"/>
      <c r="AB18" s="59"/>
      <c r="AC18" s="60"/>
      <c r="AD18" s="59"/>
      <c r="AE18" s="60"/>
      <c r="AF18" s="59"/>
      <c r="AG18" s="60"/>
      <c r="AH18" s="59"/>
      <c r="AI18" s="60"/>
      <c r="AJ18" s="59"/>
      <c r="AK18" s="60"/>
      <c r="AL18" s="59"/>
      <c r="AM18" s="60"/>
      <c r="AN18" s="59"/>
      <c r="AO18" s="60"/>
      <c r="AP18" s="59"/>
      <c r="AQ18" s="60"/>
      <c r="AR18" s="59"/>
      <c r="AS18" s="60"/>
      <c r="AT18" s="59"/>
      <c r="AU18" s="60"/>
      <c r="AV18" s="59"/>
      <c r="AW18" s="60"/>
      <c r="AX18" s="59"/>
      <c r="AY18" s="60"/>
      <c r="AZ18" s="59"/>
      <c r="BA18" s="60"/>
      <c r="BB18" s="59"/>
      <c r="BC18" s="60"/>
      <c r="BD18" s="59"/>
      <c r="BE18" s="60"/>
      <c r="BF18" s="59"/>
      <c r="BG18" s="60"/>
      <c r="BH18" s="59"/>
      <c r="BI18" s="60"/>
      <c r="BJ18" s="59"/>
      <c r="BK18" s="60"/>
      <c r="BL18" s="59"/>
      <c r="BM18" s="60"/>
      <c r="BN18" s="59"/>
      <c r="BO18" s="60"/>
      <c r="BP18" s="59"/>
    </row>
    <row r="19" ht="19.5" customHeight="1">
      <c r="A19" s="4"/>
      <c r="B19" s="62" t="s">
        <v>57</v>
      </c>
      <c r="C19" s="63" t="s">
        <v>58</v>
      </c>
      <c r="D19" s="64" t="s">
        <v>41</v>
      </c>
      <c r="E19" s="65">
        <v>45105.0</v>
      </c>
      <c r="F19" s="65">
        <v>45105.0</v>
      </c>
      <c r="G19" s="66">
        <f t="shared" ref="G19:G20" si="4">NETWORKDAYS(E19,F19)</f>
        <v>1</v>
      </c>
      <c r="H19" s="67">
        <v>0.0</v>
      </c>
      <c r="I19" s="68"/>
      <c r="J19" s="69"/>
      <c r="K19" s="69"/>
      <c r="L19" s="69"/>
      <c r="M19" s="69"/>
      <c r="N19" s="71"/>
      <c r="O19" s="71"/>
      <c r="P19" s="70"/>
      <c r="Q19" s="71"/>
      <c r="R19" s="71"/>
      <c r="S19" s="69"/>
      <c r="T19" s="69"/>
      <c r="U19" s="69"/>
      <c r="V19" s="69"/>
      <c r="W19" s="72"/>
      <c r="X19" s="73"/>
      <c r="Y19" s="69"/>
      <c r="Z19" s="69"/>
      <c r="AA19" s="69"/>
      <c r="AB19" s="69"/>
      <c r="AC19" s="74"/>
      <c r="AD19" s="74"/>
      <c r="AE19" s="74"/>
      <c r="AF19" s="74"/>
      <c r="AG19" s="74"/>
      <c r="AH19" s="69"/>
      <c r="AI19" s="69"/>
      <c r="AJ19" s="69"/>
      <c r="AK19" s="69"/>
      <c r="AL19" s="72"/>
      <c r="AM19" s="73"/>
      <c r="AN19" s="69"/>
      <c r="AO19" s="69"/>
      <c r="AP19" s="69"/>
      <c r="AQ19" s="69"/>
      <c r="AR19" s="75"/>
      <c r="AS19" s="75"/>
      <c r="AT19" s="75"/>
      <c r="AU19" s="75"/>
      <c r="AV19" s="75"/>
      <c r="AW19" s="69"/>
      <c r="AX19" s="69"/>
      <c r="AY19" s="69"/>
      <c r="AZ19" s="69"/>
      <c r="BA19" s="72"/>
      <c r="BB19" s="73"/>
      <c r="BC19" s="69"/>
      <c r="BD19" s="69"/>
      <c r="BE19" s="69"/>
      <c r="BF19" s="69"/>
      <c r="BG19" s="70"/>
      <c r="BH19" s="70"/>
      <c r="BI19" s="70"/>
      <c r="BJ19" s="70"/>
      <c r="BK19" s="70"/>
      <c r="BL19" s="69"/>
      <c r="BM19" s="69"/>
      <c r="BN19" s="69"/>
      <c r="BO19" s="69"/>
      <c r="BP19" s="76"/>
    </row>
    <row r="20" ht="19.5" customHeight="1">
      <c r="A20" s="4"/>
      <c r="B20" s="62" t="s">
        <v>59</v>
      </c>
      <c r="C20" s="63" t="s">
        <v>60</v>
      </c>
      <c r="D20" s="64" t="s">
        <v>41</v>
      </c>
      <c r="E20" s="65">
        <v>45105.0</v>
      </c>
      <c r="F20" s="65">
        <v>45105.0</v>
      </c>
      <c r="G20" s="66">
        <f t="shared" si="4"/>
        <v>1</v>
      </c>
      <c r="H20" s="67">
        <v>0.0</v>
      </c>
      <c r="I20" s="68"/>
      <c r="J20" s="69"/>
      <c r="K20" s="69"/>
      <c r="L20" s="69"/>
      <c r="M20" s="69"/>
      <c r="N20" s="71"/>
      <c r="O20" s="71"/>
      <c r="P20" s="70"/>
      <c r="Q20" s="71"/>
      <c r="R20" s="71"/>
      <c r="S20" s="69"/>
      <c r="T20" s="69"/>
      <c r="U20" s="69"/>
      <c r="V20" s="69"/>
      <c r="W20" s="72"/>
      <c r="X20" s="73"/>
      <c r="Y20" s="69"/>
      <c r="Z20" s="69"/>
      <c r="AA20" s="69"/>
      <c r="AB20" s="69"/>
      <c r="AC20" s="74"/>
      <c r="AD20" s="74"/>
      <c r="AE20" s="74"/>
      <c r="AF20" s="74"/>
      <c r="AG20" s="74"/>
      <c r="AH20" s="69"/>
      <c r="AI20" s="69"/>
      <c r="AJ20" s="69"/>
      <c r="AK20" s="69"/>
      <c r="AL20" s="72"/>
      <c r="AM20" s="73"/>
      <c r="AN20" s="69"/>
      <c r="AO20" s="69"/>
      <c r="AP20" s="69"/>
      <c r="AQ20" s="69"/>
      <c r="AR20" s="75"/>
      <c r="AS20" s="75"/>
      <c r="AT20" s="75"/>
      <c r="AU20" s="75"/>
      <c r="AV20" s="75"/>
      <c r="AW20" s="69"/>
      <c r="AX20" s="69"/>
      <c r="AY20" s="69"/>
      <c r="AZ20" s="69"/>
      <c r="BA20" s="72"/>
      <c r="BB20" s="73"/>
      <c r="BC20" s="69"/>
      <c r="BD20" s="69"/>
      <c r="BE20" s="69"/>
      <c r="BF20" s="69"/>
      <c r="BG20" s="70"/>
      <c r="BH20" s="70"/>
      <c r="BI20" s="70"/>
      <c r="BJ20" s="70"/>
      <c r="BK20" s="70"/>
      <c r="BL20" s="69"/>
      <c r="BM20" s="69"/>
      <c r="BN20" s="69"/>
      <c r="BO20" s="69"/>
      <c r="BP20" s="76"/>
    </row>
    <row r="21" ht="19.5" customHeight="1">
      <c r="A21" s="4"/>
      <c r="B21" s="59">
        <v>1.3</v>
      </c>
      <c r="C21" s="60" t="s">
        <v>61</v>
      </c>
      <c r="D21" s="80"/>
      <c r="E21" s="61"/>
      <c r="F21" s="61"/>
      <c r="G21" s="60" t="str">
        <f>IF(F21-E21=0,"",F21-E21)</f>
        <v/>
      </c>
      <c r="H21" s="59"/>
      <c r="I21" s="60"/>
      <c r="J21" s="59"/>
      <c r="K21" s="60"/>
      <c r="L21" s="59"/>
      <c r="M21" s="60"/>
      <c r="N21" s="59"/>
      <c r="O21" s="60"/>
      <c r="P21" s="59"/>
      <c r="Q21" s="60"/>
      <c r="R21" s="59"/>
      <c r="S21" s="60"/>
      <c r="T21" s="59"/>
      <c r="U21" s="60"/>
      <c r="V21" s="59"/>
      <c r="W21" s="60"/>
      <c r="X21" s="59"/>
      <c r="Y21" s="60"/>
      <c r="Z21" s="59"/>
      <c r="AA21" s="60"/>
      <c r="AB21" s="59"/>
      <c r="AC21" s="60"/>
      <c r="AD21" s="59"/>
      <c r="AE21" s="60"/>
      <c r="AF21" s="59"/>
      <c r="AG21" s="60"/>
      <c r="AH21" s="59"/>
      <c r="AI21" s="60"/>
      <c r="AJ21" s="59"/>
      <c r="AK21" s="60"/>
      <c r="AL21" s="59"/>
      <c r="AM21" s="60"/>
      <c r="AN21" s="59"/>
      <c r="AO21" s="60"/>
      <c r="AP21" s="59"/>
      <c r="AQ21" s="60"/>
      <c r="AR21" s="59"/>
      <c r="AS21" s="60"/>
      <c r="AT21" s="59"/>
      <c r="AU21" s="60"/>
      <c r="AV21" s="59"/>
      <c r="AW21" s="60"/>
      <c r="AX21" s="59"/>
      <c r="AY21" s="60"/>
      <c r="AZ21" s="59"/>
      <c r="BA21" s="60"/>
      <c r="BB21" s="59"/>
      <c r="BC21" s="60"/>
      <c r="BD21" s="59"/>
      <c r="BE21" s="60"/>
      <c r="BF21" s="59"/>
      <c r="BG21" s="60"/>
      <c r="BH21" s="59"/>
      <c r="BI21" s="60"/>
      <c r="BJ21" s="59"/>
      <c r="BK21" s="60"/>
      <c r="BL21" s="59"/>
      <c r="BM21" s="60"/>
      <c r="BN21" s="59"/>
      <c r="BO21" s="60"/>
      <c r="BP21" s="59"/>
    </row>
    <row r="22" ht="19.5" customHeight="1">
      <c r="A22" s="4"/>
      <c r="B22" s="62" t="s">
        <v>62</v>
      </c>
      <c r="C22" s="63" t="s">
        <v>63</v>
      </c>
      <c r="D22" s="64" t="s">
        <v>41</v>
      </c>
      <c r="E22" s="65">
        <v>45105.0</v>
      </c>
      <c r="F22" s="65">
        <v>45105.0</v>
      </c>
      <c r="G22" s="66">
        <f t="shared" ref="G22:G23" si="5">NETWORKDAYS(E22,F22)</f>
        <v>1</v>
      </c>
      <c r="H22" s="67">
        <v>0.0</v>
      </c>
      <c r="I22" s="68"/>
      <c r="J22" s="69"/>
      <c r="K22" s="69"/>
      <c r="L22" s="69"/>
      <c r="M22" s="69"/>
      <c r="N22" s="71"/>
      <c r="O22" s="71"/>
      <c r="P22" s="70"/>
      <c r="Q22" s="71"/>
      <c r="R22" s="71"/>
      <c r="S22" s="69"/>
      <c r="T22" s="69"/>
      <c r="U22" s="69"/>
      <c r="V22" s="69"/>
      <c r="W22" s="72"/>
      <c r="X22" s="73"/>
      <c r="Y22" s="69"/>
      <c r="Z22" s="69"/>
      <c r="AA22" s="69"/>
      <c r="AB22" s="69"/>
      <c r="AC22" s="74"/>
      <c r="AD22" s="74"/>
      <c r="AE22" s="74"/>
      <c r="AF22" s="74"/>
      <c r="AG22" s="74"/>
      <c r="AH22" s="69"/>
      <c r="AI22" s="69"/>
      <c r="AJ22" s="69"/>
      <c r="AK22" s="69"/>
      <c r="AL22" s="72"/>
      <c r="AM22" s="73"/>
      <c r="AN22" s="69"/>
      <c r="AO22" s="69"/>
      <c r="AP22" s="69"/>
      <c r="AQ22" s="69"/>
      <c r="AR22" s="75"/>
      <c r="AS22" s="75"/>
      <c r="AT22" s="75"/>
      <c r="AU22" s="75"/>
      <c r="AV22" s="75"/>
      <c r="AW22" s="69"/>
      <c r="AX22" s="69"/>
      <c r="AY22" s="69"/>
      <c r="AZ22" s="69"/>
      <c r="BA22" s="72"/>
      <c r="BB22" s="73"/>
      <c r="BC22" s="69"/>
      <c r="BD22" s="69"/>
      <c r="BE22" s="69"/>
      <c r="BF22" s="69"/>
      <c r="BG22" s="70"/>
      <c r="BH22" s="70"/>
      <c r="BI22" s="70"/>
      <c r="BJ22" s="70"/>
      <c r="BK22" s="70"/>
      <c r="BL22" s="69"/>
      <c r="BM22" s="69"/>
      <c r="BN22" s="69"/>
      <c r="BO22" s="69"/>
      <c r="BP22" s="76"/>
    </row>
    <row r="23" ht="19.5" customHeight="1">
      <c r="A23" s="4"/>
      <c r="B23" s="62" t="s">
        <v>64</v>
      </c>
      <c r="C23" s="63" t="s">
        <v>65</v>
      </c>
      <c r="D23" s="64" t="s">
        <v>41</v>
      </c>
      <c r="E23" s="65">
        <v>45105.0</v>
      </c>
      <c r="F23" s="65">
        <v>45105.0</v>
      </c>
      <c r="G23" s="66">
        <f t="shared" si="5"/>
        <v>1</v>
      </c>
      <c r="H23" s="67">
        <v>0.0</v>
      </c>
      <c r="I23" s="68"/>
      <c r="J23" s="69"/>
      <c r="K23" s="69"/>
      <c r="L23" s="69"/>
      <c r="M23" s="69"/>
      <c r="N23" s="71"/>
      <c r="O23" s="71"/>
      <c r="P23" s="70"/>
      <c r="Q23" s="71"/>
      <c r="R23" s="71"/>
      <c r="S23" s="69"/>
      <c r="T23" s="69"/>
      <c r="U23" s="69"/>
      <c r="V23" s="69"/>
      <c r="W23" s="72"/>
      <c r="X23" s="73"/>
      <c r="Y23" s="69"/>
      <c r="Z23" s="69"/>
      <c r="AA23" s="69"/>
      <c r="AB23" s="69"/>
      <c r="AC23" s="74"/>
      <c r="AD23" s="74"/>
      <c r="AE23" s="74"/>
      <c r="AF23" s="74"/>
      <c r="AG23" s="74"/>
      <c r="AH23" s="69"/>
      <c r="AI23" s="69"/>
      <c r="AJ23" s="69"/>
      <c r="AK23" s="69"/>
      <c r="AL23" s="72"/>
      <c r="AM23" s="73"/>
      <c r="AN23" s="69"/>
      <c r="AO23" s="69"/>
      <c r="AP23" s="69"/>
      <c r="AQ23" s="69"/>
      <c r="AR23" s="75"/>
      <c r="AS23" s="75"/>
      <c r="AT23" s="75"/>
      <c r="AU23" s="75"/>
      <c r="AV23" s="75"/>
      <c r="AW23" s="69"/>
      <c r="AX23" s="69"/>
      <c r="AY23" s="69"/>
      <c r="AZ23" s="69"/>
      <c r="BA23" s="72"/>
      <c r="BB23" s="73"/>
      <c r="BC23" s="69"/>
      <c r="BD23" s="69"/>
      <c r="BE23" s="69"/>
      <c r="BF23" s="69"/>
      <c r="BG23" s="70"/>
      <c r="BH23" s="70"/>
      <c r="BI23" s="70"/>
      <c r="BJ23" s="70"/>
      <c r="BK23" s="70"/>
      <c r="BL23" s="69"/>
      <c r="BM23" s="69"/>
      <c r="BN23" s="69"/>
      <c r="BO23" s="69"/>
      <c r="BP23" s="76"/>
    </row>
    <row r="24" ht="19.5" customHeight="1">
      <c r="A24" s="4"/>
      <c r="B24" s="59">
        <v>1.4</v>
      </c>
      <c r="C24" s="60" t="s">
        <v>66</v>
      </c>
      <c r="D24" s="80"/>
      <c r="E24" s="61"/>
      <c r="F24" s="61"/>
      <c r="G24" s="60" t="str">
        <f>IF(F24-E24=0,"",F24-E24)</f>
        <v/>
      </c>
      <c r="H24" s="59"/>
      <c r="I24" s="60"/>
      <c r="J24" s="59"/>
      <c r="K24" s="60"/>
      <c r="L24" s="59"/>
      <c r="M24" s="60"/>
      <c r="N24" s="59"/>
      <c r="O24" s="60"/>
      <c r="P24" s="59"/>
      <c r="Q24" s="60"/>
      <c r="R24" s="59"/>
      <c r="S24" s="60"/>
      <c r="T24" s="59"/>
      <c r="U24" s="60"/>
      <c r="V24" s="59"/>
      <c r="W24" s="60"/>
      <c r="X24" s="59"/>
      <c r="Y24" s="60"/>
      <c r="Z24" s="59"/>
      <c r="AA24" s="60"/>
      <c r="AB24" s="59"/>
      <c r="AC24" s="60"/>
      <c r="AD24" s="59"/>
      <c r="AE24" s="60"/>
      <c r="AF24" s="59"/>
      <c r="AG24" s="60"/>
      <c r="AH24" s="59"/>
      <c r="AI24" s="60"/>
      <c r="AJ24" s="59"/>
      <c r="AK24" s="60"/>
      <c r="AL24" s="59"/>
      <c r="AM24" s="60"/>
      <c r="AN24" s="59"/>
      <c r="AO24" s="60"/>
      <c r="AP24" s="59"/>
      <c r="AQ24" s="60"/>
      <c r="AR24" s="59"/>
      <c r="AS24" s="60"/>
      <c r="AT24" s="59"/>
      <c r="AU24" s="60"/>
      <c r="AV24" s="59"/>
      <c r="AW24" s="60"/>
      <c r="AX24" s="59"/>
      <c r="AY24" s="60"/>
      <c r="AZ24" s="59"/>
      <c r="BA24" s="60"/>
      <c r="BB24" s="59"/>
      <c r="BC24" s="60"/>
      <c r="BD24" s="59"/>
      <c r="BE24" s="60"/>
      <c r="BF24" s="59"/>
      <c r="BG24" s="60"/>
      <c r="BH24" s="59"/>
      <c r="BI24" s="60"/>
      <c r="BJ24" s="59"/>
      <c r="BK24" s="60"/>
      <c r="BL24" s="59"/>
      <c r="BM24" s="60"/>
      <c r="BN24" s="59"/>
      <c r="BO24" s="60"/>
      <c r="BP24" s="59"/>
    </row>
    <row r="25" ht="19.5" customHeight="1">
      <c r="A25" s="4"/>
      <c r="B25" s="62" t="s">
        <v>67</v>
      </c>
      <c r="C25" s="63" t="s">
        <v>68</v>
      </c>
      <c r="D25" s="64" t="s">
        <v>41</v>
      </c>
      <c r="E25" s="65">
        <v>45106.0</v>
      </c>
      <c r="F25" s="65">
        <v>45106.0</v>
      </c>
      <c r="G25" s="66">
        <f>NETWORKDAYS(E25,F25)</f>
        <v>1</v>
      </c>
      <c r="H25" s="67">
        <v>0.0</v>
      </c>
      <c r="I25" s="68"/>
      <c r="J25" s="69"/>
      <c r="K25" s="69"/>
      <c r="L25" s="69"/>
      <c r="M25" s="69"/>
      <c r="N25" s="71"/>
      <c r="O25" s="71"/>
      <c r="P25" s="71"/>
      <c r="Q25" s="70"/>
      <c r="R25" s="71"/>
      <c r="S25" s="69"/>
      <c r="T25" s="69"/>
      <c r="U25" s="69"/>
      <c r="V25" s="69"/>
      <c r="W25" s="72"/>
      <c r="X25" s="73"/>
      <c r="Y25" s="69"/>
      <c r="Z25" s="69"/>
      <c r="AA25" s="69"/>
      <c r="AB25" s="69"/>
      <c r="AC25" s="74"/>
      <c r="AD25" s="74"/>
      <c r="AE25" s="74"/>
      <c r="AF25" s="74"/>
      <c r="AG25" s="74"/>
      <c r="AH25" s="69"/>
      <c r="AI25" s="69"/>
      <c r="AJ25" s="69"/>
      <c r="AK25" s="69"/>
      <c r="AL25" s="72"/>
      <c r="AM25" s="73"/>
      <c r="AN25" s="69"/>
      <c r="AO25" s="69"/>
      <c r="AP25" s="69"/>
      <c r="AQ25" s="69"/>
      <c r="AR25" s="75"/>
      <c r="AS25" s="75"/>
      <c r="AT25" s="75"/>
      <c r="AU25" s="75"/>
      <c r="AV25" s="75"/>
      <c r="AW25" s="69"/>
      <c r="AX25" s="69"/>
      <c r="AY25" s="69"/>
      <c r="AZ25" s="69"/>
      <c r="BA25" s="72"/>
      <c r="BB25" s="73"/>
      <c r="BC25" s="69"/>
      <c r="BD25" s="69"/>
      <c r="BE25" s="69"/>
      <c r="BF25" s="69"/>
      <c r="BG25" s="70"/>
      <c r="BH25" s="70"/>
      <c r="BI25" s="70"/>
      <c r="BJ25" s="70"/>
      <c r="BK25" s="70"/>
      <c r="BL25" s="69"/>
      <c r="BM25" s="69"/>
      <c r="BN25" s="69"/>
      <c r="BO25" s="69"/>
      <c r="BP25" s="76"/>
    </row>
    <row r="26" ht="19.5" customHeight="1">
      <c r="A26" s="4"/>
      <c r="B26" s="59">
        <v>1.5</v>
      </c>
      <c r="C26" s="60" t="s">
        <v>69</v>
      </c>
      <c r="D26" s="80"/>
      <c r="E26" s="61"/>
      <c r="F26" s="61"/>
      <c r="G26" s="60" t="str">
        <f>IF(F26-E26=0,"",F26-E26)</f>
        <v/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</row>
    <row r="27" ht="19.5" customHeight="1">
      <c r="A27" s="4"/>
      <c r="B27" s="62" t="s">
        <v>70</v>
      </c>
      <c r="C27" s="63" t="s">
        <v>71</v>
      </c>
      <c r="D27" s="64" t="s">
        <v>41</v>
      </c>
      <c r="E27" s="65">
        <v>45106.0</v>
      </c>
      <c r="F27" s="65">
        <v>45106.0</v>
      </c>
      <c r="G27" s="66">
        <f t="shared" ref="G27:G29" si="6">NETWORKDAYS(E27,F27)</f>
        <v>1</v>
      </c>
      <c r="H27" s="67">
        <v>0.0</v>
      </c>
      <c r="I27" s="68"/>
      <c r="J27" s="69"/>
      <c r="K27" s="69"/>
      <c r="L27" s="69"/>
      <c r="M27" s="69"/>
      <c r="N27" s="71"/>
      <c r="O27" s="71"/>
      <c r="P27" s="71"/>
      <c r="Q27" s="70"/>
      <c r="R27" s="71"/>
      <c r="S27" s="69"/>
      <c r="T27" s="69"/>
      <c r="U27" s="69" t="s">
        <v>72</v>
      </c>
      <c r="V27" s="69"/>
      <c r="W27" s="72"/>
      <c r="X27" s="73"/>
      <c r="Y27" s="69"/>
      <c r="Z27" s="69"/>
      <c r="AA27" s="69"/>
      <c r="AB27" s="69"/>
      <c r="AC27" s="74"/>
      <c r="AD27" s="74"/>
      <c r="AE27" s="74"/>
      <c r="AF27" s="74"/>
      <c r="AG27" s="74"/>
      <c r="AH27" s="69"/>
      <c r="AI27" s="69"/>
      <c r="AJ27" s="69"/>
      <c r="AK27" s="69"/>
      <c r="AL27" s="72"/>
      <c r="AM27" s="73"/>
      <c r="AN27" s="69"/>
      <c r="AO27" s="69"/>
      <c r="AP27" s="69"/>
      <c r="AQ27" s="69"/>
      <c r="AR27" s="75"/>
      <c r="AS27" s="75"/>
      <c r="AT27" s="75"/>
      <c r="AU27" s="75"/>
      <c r="AV27" s="75"/>
      <c r="AW27" s="69"/>
      <c r="AX27" s="69"/>
      <c r="AY27" s="69"/>
      <c r="AZ27" s="69"/>
      <c r="BA27" s="72"/>
      <c r="BB27" s="73"/>
      <c r="BC27" s="69"/>
      <c r="BD27" s="69"/>
      <c r="BE27" s="69"/>
      <c r="BF27" s="69"/>
      <c r="BG27" s="70"/>
      <c r="BH27" s="70"/>
      <c r="BI27" s="70"/>
      <c r="BJ27" s="70"/>
      <c r="BK27" s="70"/>
      <c r="BL27" s="69"/>
      <c r="BM27" s="69"/>
      <c r="BN27" s="69"/>
      <c r="BO27" s="69"/>
      <c r="BP27" s="76"/>
    </row>
    <row r="28" ht="19.5" customHeight="1">
      <c r="A28" s="4"/>
      <c r="B28" s="62" t="s">
        <v>73</v>
      </c>
      <c r="C28" s="63" t="s">
        <v>74</v>
      </c>
      <c r="D28" s="64" t="s">
        <v>41</v>
      </c>
      <c r="E28" s="65">
        <v>47298.0</v>
      </c>
      <c r="F28" s="65">
        <v>47298.0</v>
      </c>
      <c r="G28" s="66">
        <f t="shared" si="6"/>
        <v>1</v>
      </c>
      <c r="H28" s="67">
        <v>0.0</v>
      </c>
      <c r="I28" s="68"/>
      <c r="J28" s="69"/>
      <c r="K28" s="69"/>
      <c r="L28" s="69"/>
      <c r="M28" s="69"/>
      <c r="N28" s="71"/>
      <c r="O28" s="71"/>
      <c r="P28" s="71"/>
      <c r="Q28" s="70"/>
      <c r="R28" s="71"/>
      <c r="S28" s="69"/>
      <c r="T28" s="69"/>
      <c r="U28" s="69"/>
      <c r="V28" s="69"/>
      <c r="W28" s="72"/>
      <c r="X28" s="73"/>
      <c r="Y28" s="69"/>
      <c r="Z28" s="69"/>
      <c r="AA28" s="69"/>
      <c r="AB28" s="69"/>
      <c r="AC28" s="74"/>
      <c r="AD28" s="74"/>
      <c r="AE28" s="74"/>
      <c r="AF28" s="74"/>
      <c r="AG28" s="74"/>
      <c r="AH28" s="69"/>
      <c r="AI28" s="69"/>
      <c r="AJ28" s="69"/>
      <c r="AK28" s="69"/>
      <c r="AL28" s="72"/>
      <c r="AM28" s="73"/>
      <c r="AN28" s="69"/>
      <c r="AO28" s="69"/>
      <c r="AP28" s="69"/>
      <c r="AQ28" s="69"/>
      <c r="AR28" s="75"/>
      <c r="AS28" s="75"/>
      <c r="AT28" s="75"/>
      <c r="AU28" s="75"/>
      <c r="AV28" s="75"/>
      <c r="AW28" s="69"/>
      <c r="AX28" s="69"/>
      <c r="AY28" s="69"/>
      <c r="AZ28" s="69"/>
      <c r="BA28" s="72"/>
      <c r="BB28" s="73"/>
      <c r="BC28" s="69"/>
      <c r="BD28" s="69"/>
      <c r="BE28" s="69"/>
      <c r="BF28" s="69"/>
      <c r="BG28" s="70"/>
      <c r="BH28" s="70"/>
      <c r="BI28" s="70"/>
      <c r="BJ28" s="70"/>
      <c r="BK28" s="70"/>
      <c r="BL28" s="69"/>
      <c r="BM28" s="69"/>
      <c r="BN28" s="69"/>
      <c r="BO28" s="69"/>
      <c r="BP28" s="76"/>
    </row>
    <row r="29" ht="19.5" customHeight="1">
      <c r="A29" s="4"/>
      <c r="B29" s="62" t="s">
        <v>75</v>
      </c>
      <c r="C29" s="63" t="s">
        <v>76</v>
      </c>
      <c r="D29" s="64" t="s">
        <v>41</v>
      </c>
      <c r="E29" s="65">
        <v>45106.0</v>
      </c>
      <c r="F29" s="65">
        <v>45106.0</v>
      </c>
      <c r="G29" s="66">
        <f t="shared" si="6"/>
        <v>1</v>
      </c>
      <c r="H29" s="67">
        <v>0.0</v>
      </c>
      <c r="I29" s="68"/>
      <c r="J29" s="69"/>
      <c r="K29" s="69"/>
      <c r="L29" s="69"/>
      <c r="M29" s="69"/>
      <c r="N29" s="71"/>
      <c r="O29" s="71"/>
      <c r="P29" s="71"/>
      <c r="Q29" s="70"/>
      <c r="R29" s="71"/>
      <c r="S29" s="69"/>
      <c r="T29" s="69"/>
      <c r="U29" s="69"/>
      <c r="V29" s="69"/>
      <c r="W29" s="72"/>
      <c r="X29" s="73"/>
      <c r="Y29" s="69"/>
      <c r="Z29" s="69"/>
      <c r="AA29" s="69"/>
      <c r="AB29" s="69"/>
      <c r="AC29" s="74"/>
      <c r="AD29" s="74"/>
      <c r="AE29" s="74"/>
      <c r="AF29" s="74"/>
      <c r="AG29" s="74"/>
      <c r="AH29" s="69"/>
      <c r="AI29" s="69"/>
      <c r="AJ29" s="69"/>
      <c r="AK29" s="69"/>
      <c r="AL29" s="72"/>
      <c r="AM29" s="73"/>
      <c r="AN29" s="69"/>
      <c r="AO29" s="69"/>
      <c r="AP29" s="69"/>
      <c r="AQ29" s="69"/>
      <c r="AR29" s="75"/>
      <c r="AS29" s="75"/>
      <c r="AT29" s="75"/>
      <c r="AU29" s="75"/>
      <c r="AV29" s="75"/>
      <c r="AW29" s="69"/>
      <c r="AX29" s="69"/>
      <c r="AY29" s="69"/>
      <c r="AZ29" s="69"/>
      <c r="BA29" s="72"/>
      <c r="BB29" s="73"/>
      <c r="BC29" s="69"/>
      <c r="BD29" s="69"/>
      <c r="BE29" s="69"/>
      <c r="BF29" s="69"/>
      <c r="BG29" s="70"/>
      <c r="BH29" s="70"/>
      <c r="BI29" s="70"/>
      <c r="BJ29" s="70"/>
      <c r="BK29" s="70"/>
      <c r="BL29" s="69"/>
      <c r="BM29" s="69"/>
      <c r="BN29" s="69"/>
      <c r="BO29" s="69"/>
      <c r="BP29" s="76"/>
    </row>
    <row r="30" ht="19.5" customHeight="1">
      <c r="A30" s="4"/>
      <c r="B30" s="56">
        <v>2.0</v>
      </c>
      <c r="C30" s="57" t="s">
        <v>77</v>
      </c>
      <c r="D30" s="57"/>
      <c r="E30" s="58"/>
      <c r="F30" s="58"/>
      <c r="G30" s="57" t="str">
        <f t="shared" ref="G30:G31" si="7">IF(F30-E30=0,"",F30-E30)</f>
        <v/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</row>
    <row r="31" ht="19.5" customHeight="1">
      <c r="A31" s="4"/>
      <c r="B31" s="59">
        <v>2.1</v>
      </c>
      <c r="C31" s="80" t="s">
        <v>78</v>
      </c>
      <c r="D31" s="80"/>
      <c r="E31" s="61"/>
      <c r="F31" s="61"/>
      <c r="G31" s="80" t="str">
        <f t="shared" si="7"/>
        <v/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</row>
    <row r="32" ht="19.5" customHeight="1">
      <c r="A32" s="4"/>
      <c r="B32" s="62" t="s">
        <v>79</v>
      </c>
      <c r="C32" s="63" t="s">
        <v>80</v>
      </c>
      <c r="D32" s="64" t="s">
        <v>81</v>
      </c>
      <c r="E32" s="65">
        <v>45112.0</v>
      </c>
      <c r="F32" s="65">
        <v>45117.0</v>
      </c>
      <c r="G32" s="66">
        <f>NETWORKDAYS(E32,F32)</f>
        <v>4</v>
      </c>
      <c r="H32" s="67">
        <v>0.0</v>
      </c>
      <c r="I32" s="68"/>
      <c r="J32" s="69"/>
      <c r="K32" s="69"/>
      <c r="L32" s="69"/>
      <c r="M32" s="69"/>
      <c r="N32" s="71"/>
      <c r="O32" s="71"/>
      <c r="P32" s="71"/>
      <c r="Q32" s="71"/>
      <c r="R32" s="71"/>
      <c r="S32" s="69"/>
      <c r="T32" s="69"/>
      <c r="U32" s="70"/>
      <c r="V32" s="70"/>
      <c r="W32" s="81"/>
      <c r="X32" s="82"/>
      <c r="Y32" s="69"/>
      <c r="Z32" s="69"/>
      <c r="AA32" s="69"/>
      <c r="AB32" s="69"/>
      <c r="AC32" s="74"/>
      <c r="AD32" s="74"/>
      <c r="AE32" s="74"/>
      <c r="AF32" s="74"/>
      <c r="AG32" s="74"/>
      <c r="AH32" s="69"/>
      <c r="AI32" s="69"/>
      <c r="AJ32" s="69"/>
      <c r="AK32" s="69"/>
      <c r="AL32" s="72"/>
      <c r="AM32" s="73"/>
      <c r="AN32" s="69"/>
      <c r="AO32" s="69"/>
      <c r="AP32" s="69"/>
      <c r="AQ32" s="69"/>
      <c r="AR32" s="75"/>
      <c r="AS32" s="75"/>
      <c r="AT32" s="75"/>
      <c r="AU32" s="75"/>
      <c r="AV32" s="75"/>
      <c r="AW32" s="69"/>
      <c r="AX32" s="69"/>
      <c r="AY32" s="69"/>
      <c r="AZ32" s="69"/>
      <c r="BA32" s="72"/>
      <c r="BB32" s="73"/>
      <c r="BC32" s="69"/>
      <c r="BD32" s="69"/>
      <c r="BE32" s="69"/>
      <c r="BF32" s="69"/>
      <c r="BG32" s="70"/>
      <c r="BH32" s="70"/>
      <c r="BI32" s="70"/>
      <c r="BJ32" s="70"/>
      <c r="BK32" s="70"/>
      <c r="BL32" s="69"/>
      <c r="BM32" s="69"/>
      <c r="BN32" s="69"/>
      <c r="BO32" s="69"/>
      <c r="BP32" s="76"/>
    </row>
    <row r="33" ht="19.5" customHeight="1">
      <c r="A33" s="4"/>
      <c r="B33" s="56">
        <v>3.0</v>
      </c>
      <c r="C33" s="57" t="s">
        <v>82</v>
      </c>
      <c r="D33" s="57"/>
      <c r="E33" s="58"/>
      <c r="F33" s="58"/>
      <c r="G33" s="57" t="str">
        <f t="shared" ref="G33:G34" si="8">IF(F33-E33=0,"",F33-E33)</f>
        <v/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</row>
    <row r="34" ht="19.5" customHeight="1">
      <c r="A34" s="4"/>
      <c r="B34" s="59">
        <v>3.1</v>
      </c>
      <c r="C34" s="60" t="s">
        <v>83</v>
      </c>
      <c r="D34" s="80"/>
      <c r="E34" s="61"/>
      <c r="F34" s="61"/>
      <c r="G34" s="60" t="str">
        <f t="shared" si="8"/>
        <v/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</row>
    <row r="35" ht="15.75" customHeight="1">
      <c r="A35" s="4"/>
      <c r="B35" s="62" t="s">
        <v>84</v>
      </c>
      <c r="C35" s="63" t="s">
        <v>85</v>
      </c>
      <c r="D35" s="64" t="s">
        <v>81</v>
      </c>
      <c r="E35" s="65">
        <v>45117.0</v>
      </c>
      <c r="F35" s="65">
        <v>45118.0</v>
      </c>
      <c r="G35" s="66">
        <f>NETWORKDAYS(E35,F35)</f>
        <v>2</v>
      </c>
      <c r="H35" s="67">
        <v>0.0</v>
      </c>
      <c r="I35" s="68"/>
      <c r="J35" s="69"/>
      <c r="K35" s="69"/>
      <c r="L35" s="69"/>
      <c r="M35" s="69"/>
      <c r="N35" s="71"/>
      <c r="O35" s="71"/>
      <c r="P35" s="71"/>
      <c r="Q35" s="71"/>
      <c r="R35" s="71"/>
      <c r="S35" s="69"/>
      <c r="T35" s="69"/>
      <c r="U35" s="69"/>
      <c r="V35" s="69"/>
      <c r="W35" s="72"/>
      <c r="X35" s="82"/>
      <c r="Y35" s="70"/>
      <c r="Z35" s="69"/>
      <c r="AA35" s="69"/>
      <c r="AB35" s="69"/>
      <c r="AC35" s="74"/>
      <c r="AD35" s="74"/>
      <c r="AE35" s="74"/>
      <c r="AF35" s="74"/>
      <c r="AG35" s="74"/>
      <c r="AH35" s="69"/>
      <c r="AI35" s="69"/>
      <c r="AJ35" s="69"/>
      <c r="AK35" s="69"/>
      <c r="AL35" s="72"/>
      <c r="AM35" s="73"/>
      <c r="AN35" s="69"/>
      <c r="AO35" s="69"/>
      <c r="AP35" s="69"/>
      <c r="AQ35" s="69"/>
      <c r="AR35" s="75"/>
      <c r="AS35" s="75"/>
      <c r="AT35" s="75"/>
      <c r="AU35" s="75"/>
      <c r="AV35" s="75"/>
      <c r="AW35" s="69"/>
      <c r="AX35" s="69"/>
      <c r="AY35" s="69"/>
      <c r="AZ35" s="69"/>
      <c r="BA35" s="72"/>
      <c r="BB35" s="73"/>
      <c r="BC35" s="69"/>
      <c r="BD35" s="69"/>
      <c r="BE35" s="69"/>
      <c r="BF35" s="69"/>
      <c r="BG35" s="70"/>
      <c r="BH35" s="70"/>
      <c r="BI35" s="70"/>
      <c r="BJ35" s="70"/>
      <c r="BK35" s="70"/>
      <c r="BL35" s="69"/>
      <c r="BM35" s="69"/>
      <c r="BN35" s="69"/>
      <c r="BO35" s="69"/>
      <c r="BP35" s="76"/>
    </row>
    <row r="36" ht="15.75" customHeight="1">
      <c r="A36" s="4"/>
      <c r="B36" s="59">
        <v>3.2</v>
      </c>
      <c r="C36" s="60" t="s">
        <v>86</v>
      </c>
      <c r="D36" s="80"/>
      <c r="E36" s="61"/>
      <c r="F36" s="61"/>
      <c r="G36" s="60" t="str">
        <f>IF(F36-E36=0,"",F36-E36)</f>
        <v/>
      </c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</row>
    <row r="37" ht="15.75" customHeight="1">
      <c r="A37" s="4"/>
      <c r="B37" s="62" t="s">
        <v>87</v>
      </c>
      <c r="C37" s="63" t="s">
        <v>88</v>
      </c>
      <c r="D37" s="64" t="s">
        <v>89</v>
      </c>
      <c r="E37" s="65">
        <v>45119.0</v>
      </c>
      <c r="F37" s="65">
        <v>45120.0</v>
      </c>
      <c r="G37" s="66">
        <f t="shared" ref="G37:G38" si="9">NETWORKDAYS(E37,F37)</f>
        <v>2</v>
      </c>
      <c r="H37" s="67">
        <v>0.0</v>
      </c>
      <c r="I37" s="68"/>
      <c r="J37" s="69"/>
      <c r="K37" s="69"/>
      <c r="L37" s="69"/>
      <c r="M37" s="69"/>
      <c r="N37" s="71"/>
      <c r="O37" s="71"/>
      <c r="P37" s="71"/>
      <c r="Q37" s="71"/>
      <c r="R37" s="71"/>
      <c r="S37" s="69"/>
      <c r="T37" s="69"/>
      <c r="U37" s="69"/>
      <c r="V37" s="69"/>
      <c r="W37" s="72"/>
      <c r="X37" s="73"/>
      <c r="Y37" s="69"/>
      <c r="Z37" s="70"/>
      <c r="AA37" s="70"/>
      <c r="AB37" s="69"/>
      <c r="AC37" s="74"/>
      <c r="AD37" s="74"/>
      <c r="AE37" s="74"/>
      <c r="AF37" s="74"/>
      <c r="AG37" s="74"/>
      <c r="AH37" s="69"/>
      <c r="AI37" s="69"/>
      <c r="AJ37" s="69"/>
      <c r="AK37" s="69"/>
      <c r="AL37" s="72"/>
      <c r="AM37" s="73"/>
      <c r="AN37" s="69"/>
      <c r="AO37" s="69"/>
      <c r="AP37" s="69"/>
      <c r="AQ37" s="69"/>
      <c r="AR37" s="75"/>
      <c r="AS37" s="75"/>
      <c r="AT37" s="75"/>
      <c r="AU37" s="75"/>
      <c r="AV37" s="75"/>
      <c r="AW37" s="69"/>
      <c r="AX37" s="69"/>
      <c r="AY37" s="69"/>
      <c r="AZ37" s="69"/>
      <c r="BA37" s="72"/>
      <c r="BB37" s="73"/>
      <c r="BC37" s="69"/>
      <c r="BD37" s="69"/>
      <c r="BE37" s="69"/>
      <c r="BF37" s="69"/>
      <c r="BG37" s="70"/>
      <c r="BH37" s="70"/>
      <c r="BI37" s="70"/>
      <c r="BJ37" s="70"/>
      <c r="BK37" s="70"/>
      <c r="BL37" s="69"/>
      <c r="BM37" s="69"/>
      <c r="BN37" s="69"/>
      <c r="BO37" s="69"/>
      <c r="BP37" s="76"/>
    </row>
    <row r="38" ht="15.75" customHeight="1">
      <c r="A38" s="4"/>
      <c r="B38" s="62" t="s">
        <v>90</v>
      </c>
      <c r="C38" s="63" t="s">
        <v>91</v>
      </c>
      <c r="D38" s="64" t="s">
        <v>81</v>
      </c>
      <c r="E38" s="65">
        <v>45121.0</v>
      </c>
      <c r="F38" s="65">
        <v>45132.0</v>
      </c>
      <c r="G38" s="66">
        <f t="shared" si="9"/>
        <v>8</v>
      </c>
      <c r="H38" s="67">
        <v>0.0</v>
      </c>
      <c r="I38" s="68"/>
      <c r="J38" s="69"/>
      <c r="K38" s="69"/>
      <c r="L38" s="69"/>
      <c r="M38" s="69"/>
      <c r="N38" s="71"/>
      <c r="O38" s="71"/>
      <c r="P38" s="71"/>
      <c r="Q38" s="71"/>
      <c r="R38" s="71"/>
      <c r="S38" s="69"/>
      <c r="T38" s="69"/>
      <c r="U38" s="69"/>
      <c r="V38" s="69"/>
      <c r="W38" s="72"/>
      <c r="X38" s="73"/>
      <c r="Y38" s="69"/>
      <c r="Z38" s="69"/>
      <c r="AA38" s="69"/>
      <c r="AB38" s="70"/>
      <c r="AC38" s="70"/>
      <c r="AD38" s="70"/>
      <c r="AE38" s="70"/>
      <c r="AF38" s="70"/>
      <c r="AG38" s="70"/>
      <c r="AH38" s="70"/>
      <c r="AI38" s="70"/>
      <c r="AJ38" s="69"/>
      <c r="AK38" s="69"/>
      <c r="AL38" s="72"/>
      <c r="AM38" s="73"/>
      <c r="AN38" s="69"/>
      <c r="AO38" s="69"/>
      <c r="AP38" s="69"/>
      <c r="AQ38" s="69"/>
      <c r="AR38" s="75"/>
      <c r="AS38" s="75"/>
      <c r="AT38" s="75"/>
      <c r="AU38" s="75"/>
      <c r="AV38" s="75"/>
      <c r="AW38" s="69"/>
      <c r="AX38" s="69"/>
      <c r="AY38" s="69"/>
      <c r="AZ38" s="69"/>
      <c r="BA38" s="72"/>
      <c r="BB38" s="73"/>
      <c r="BC38" s="69"/>
      <c r="BD38" s="69"/>
      <c r="BE38" s="69"/>
      <c r="BF38" s="69"/>
      <c r="BG38" s="70"/>
      <c r="BH38" s="70"/>
      <c r="BI38" s="70"/>
      <c r="BJ38" s="70"/>
      <c r="BK38" s="70"/>
      <c r="BL38" s="69"/>
      <c r="BM38" s="69"/>
      <c r="BN38" s="69"/>
      <c r="BO38" s="69"/>
      <c r="BP38" s="76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</row>
    <row r="41" ht="15.75" customHeight="1">
      <c r="A41" s="4"/>
      <c r="B41" s="4"/>
      <c r="C41" s="83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</row>
  </sheetData>
  <mergeCells count="14">
    <mergeCell ref="AH8:AL8"/>
    <mergeCell ref="AM8:AQ8"/>
    <mergeCell ref="AR8:AV8"/>
    <mergeCell ref="AW8:BA8"/>
    <mergeCell ref="BB8:BF8"/>
    <mergeCell ref="BG8:BK8"/>
    <mergeCell ref="AM7:BA7"/>
    <mergeCell ref="BB7:BP7"/>
    <mergeCell ref="I8:M8"/>
    <mergeCell ref="N8:R8"/>
    <mergeCell ref="S8:W8"/>
    <mergeCell ref="X8:AB8"/>
    <mergeCell ref="AC8:AG8"/>
    <mergeCell ref="BL8:BP8"/>
  </mergeCells>
  <printOptions/>
  <pageMargins bottom="0.75" footer="0.0" header="0.0" left="0.7" right="0.7" top="0.75"/>
  <pageSetup paperSize="3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2016-03-21T16:06:55Z</dcterms:created>
  <dc:creator>ragaz</dc:creator>
</cp:coreProperties>
</file>